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9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LAVarentsova\IdeaProjects\downloadFiles\build\downloads\73c29adc-06f5-4cf7-9bdc-1e12f8e353cb\"/>
    </mc:Choice>
  </mc:AlternateContent>
  <xr:revisionPtr revIDLastSave="0" documentId="8_{D34ACEA5-A958-46DD-A7C5-0A9E2B0369DA}" xr6:coauthVersionLast="46" xr6:coauthVersionMax="46" xr10:uidLastSave="{00000000-0000-0000-0000-000000000000}"/>
  <bookViews>
    <workbookView xWindow="3195" yWindow="1230" windowWidth="17460" windowHeight="10410" xr2:uid="{00000000-000D-0000-FFFF-FFFF00000000}"/>
  </bookViews>
  <sheets>
    <sheet name="Лист1" sheetId="1" r:id="rId1"/>
    <sheet name="Лист2" sheetId="2" r:id="rId2"/>
    <sheet name="Лист3" sheetId="3" r:id="rId3"/>
  </sheets>
  <calcPr calcId="191029" refMode="R1C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188" i="1" l="1"/>
  <c r="K181" i="1" l="1"/>
  <c r="K180" i="1"/>
  <c r="K178" i="1"/>
  <c r="K177" i="1"/>
  <c r="K187" i="1"/>
  <c r="K241" i="1" l="1"/>
  <c r="K239" i="1"/>
  <c r="K238" i="1"/>
  <c r="K236" i="1"/>
  <c r="K234" i="1"/>
  <c r="K233" i="1"/>
  <c r="K232" i="1"/>
  <c r="K231" i="1"/>
  <c r="K230" i="1"/>
  <c r="K229" i="1"/>
  <c r="K227" i="1"/>
  <c r="K226" i="1"/>
  <c r="K224" i="1"/>
  <c r="K223" i="1"/>
  <c r="K222" i="1"/>
  <c r="K220" i="1"/>
  <c r="K219" i="1"/>
  <c r="K217" i="1"/>
  <c r="K216" i="1"/>
  <c r="K215" i="1"/>
  <c r="K214" i="1"/>
  <c r="K212" i="1"/>
  <c r="K211" i="1"/>
  <c r="K209" i="1"/>
  <c r="K208" i="1"/>
  <c r="K207" i="1"/>
  <c r="K206" i="1"/>
  <c r="K204" i="1"/>
  <c r="K203" i="1"/>
  <c r="K202" i="1"/>
  <c r="K200" i="1"/>
  <c r="K199" i="1"/>
  <c r="K198" i="1"/>
  <c r="K197" i="1"/>
  <c r="K196" i="1"/>
  <c r="K195" i="1"/>
  <c r="K194" i="1"/>
  <c r="K193" i="1"/>
  <c r="K192" i="1"/>
  <c r="K190" i="1"/>
  <c r="K189" i="1"/>
  <c r="K186" i="1"/>
  <c r="K184" i="1" l="1"/>
  <c r="K183" i="1"/>
  <c r="K175" i="1"/>
  <c r="K173" i="1"/>
  <c r="K172" i="1"/>
  <c r="K171" i="1"/>
  <c r="K170" i="1" l="1"/>
  <c r="K169" i="1"/>
  <c r="K168" i="1"/>
  <c r="K167" i="1"/>
  <c r="K166" i="1"/>
  <c r="K164" i="1"/>
  <c r="K163" i="1"/>
  <c r="K162" i="1" l="1"/>
  <c r="K161" i="1"/>
  <c r="K160" i="1"/>
  <c r="K159" i="1"/>
  <c r="K158" i="1"/>
  <c r="K157" i="1"/>
  <c r="K156" i="1"/>
  <c r="K155" i="1"/>
  <c r="K154" i="1"/>
  <c r="K152" i="1"/>
  <c r="K151" i="1"/>
  <c r="K150" i="1"/>
  <c r="K149" i="1"/>
  <c r="K147" i="1"/>
  <c r="K146" i="1"/>
  <c r="K145" i="1"/>
  <c r="K144" i="1"/>
  <c r="K143" i="1"/>
  <c r="K142" i="1"/>
  <c r="K141" i="1"/>
  <c r="K140" i="1"/>
  <c r="K139" i="1"/>
  <c r="K138" i="1"/>
  <c r="K137" i="1"/>
  <c r="K136" i="1"/>
  <c r="K135" i="1"/>
  <c r="K148" i="1" l="1"/>
  <c r="K134" i="1"/>
  <c r="K133" i="1"/>
  <c r="K132" i="1"/>
  <c r="K131" i="1"/>
  <c r="K130" i="1"/>
  <c r="K129" i="1"/>
  <c r="K127" i="1"/>
  <c r="K126" i="1"/>
  <c r="K125" i="1"/>
  <c r="K124" i="1"/>
  <c r="K122" i="1"/>
  <c r="K121" i="1"/>
  <c r="K59" i="1"/>
  <c r="K44" i="1"/>
  <c r="K120" i="1" l="1"/>
  <c r="K119" i="1"/>
  <c r="K118" i="1"/>
  <c r="K117" i="1"/>
  <c r="K116" i="1"/>
  <c r="K115" i="1"/>
  <c r="K114" i="1"/>
  <c r="K113" i="1"/>
  <c r="K112" i="1"/>
  <c r="K111" i="1"/>
  <c r="K110" i="1"/>
  <c r="K109" i="1"/>
  <c r="K108" i="1"/>
  <c r="K107" i="1"/>
  <c r="K105" i="1"/>
  <c r="K104" i="1"/>
  <c r="K103" i="1"/>
  <c r="K102" i="1"/>
  <c r="K101" i="1"/>
  <c r="K100" i="1"/>
  <c r="K99" i="1"/>
  <c r="K98" i="1"/>
  <c r="K97" i="1"/>
  <c r="K96" i="1"/>
  <c r="K95" i="1"/>
  <c r="K94" i="1"/>
  <c r="K93" i="1"/>
  <c r="K80" i="1"/>
  <c r="K92" i="1" l="1"/>
  <c r="K91" i="1"/>
  <c r="K90" i="1"/>
  <c r="K88" i="1"/>
  <c r="K87" i="1"/>
  <c r="K86" i="1"/>
  <c r="K85" i="1"/>
  <c r="K84" i="1"/>
  <c r="K82" i="1"/>
  <c r="K81" i="1"/>
  <c r="K79" i="1"/>
  <c r="K78" i="1"/>
  <c r="K77" i="1"/>
  <c r="K76" i="1"/>
  <c r="K75" i="1"/>
  <c r="K74" i="1"/>
  <c r="K73" i="1"/>
  <c r="K72" i="1"/>
  <c r="K71" i="1"/>
  <c r="K70" i="1"/>
  <c r="K69" i="1"/>
  <c r="K68" i="1"/>
  <c r="K67" i="1"/>
  <c r="K66" i="1"/>
  <c r="K65" i="1"/>
  <c r="K64" i="1"/>
  <c r="K63" i="1"/>
  <c r="K42" i="1" l="1"/>
  <c r="K40" i="1"/>
  <c r="K39" i="1"/>
  <c r="K61" i="1"/>
  <c r="K60" i="1"/>
  <c r="K58" i="1"/>
  <c r="K57" i="1"/>
  <c r="K56" i="1"/>
  <c r="K55" i="1"/>
  <c r="K54" i="1"/>
  <c r="K53" i="1"/>
  <c r="K52" i="1"/>
  <c r="K51" i="1"/>
  <c r="K50" i="1"/>
  <c r="K49" i="1"/>
  <c r="K48" i="1"/>
  <c r="K47" i="1"/>
  <c r="K46" i="1"/>
  <c r="K45" i="1"/>
  <c r="K43" i="1"/>
  <c r="K41" i="1"/>
  <c r="K38" i="1"/>
  <c r="K37" i="1"/>
  <c r="K36" i="1"/>
  <c r="K35" i="1"/>
  <c r="K34" i="1"/>
  <c r="K32" i="1"/>
  <c r="K30" i="1"/>
  <c r="K29" i="1"/>
  <c r="K28" i="1"/>
  <c r="K27" i="1"/>
  <c r="K26" i="1"/>
  <c r="K25" i="1"/>
  <c r="K24" i="1"/>
  <c r="K22" i="1"/>
  <c r="K21" i="1"/>
  <c r="K20" i="1"/>
  <c r="K19" i="1"/>
  <c r="K17" i="1"/>
  <c r="K16" i="1"/>
  <c r="K15" i="1"/>
  <c r="K14" i="1"/>
  <c r="K13" i="1"/>
  <c r="K12" i="1"/>
  <c r="K11" i="1"/>
  <c r="K10" i="1"/>
  <c r="J3" i="1" l="1"/>
  <c r="I243" i="1"/>
</calcChain>
</file>

<file path=xl/sharedStrings.xml><?xml version="1.0" encoding="utf-8"?>
<sst xmlns="http://schemas.openxmlformats.org/spreadsheetml/2006/main" count="848" uniqueCount="355">
  <si>
    <r>
      <t xml:space="preserve">                                                                                                       </t>
    </r>
    <r>
      <rPr>
        <sz val="14"/>
        <rFont val="Arial"/>
        <family val="2"/>
        <charset val="204"/>
      </rPr>
      <t xml:space="preserve">                                                                                  </t>
    </r>
  </si>
  <si>
    <t>Изображение</t>
  </si>
  <si>
    <t>Артикул</t>
  </si>
  <si>
    <t>Размеры</t>
  </si>
  <si>
    <t>Упаковка</t>
  </si>
  <si>
    <t>Наличие</t>
  </si>
  <si>
    <t>количество заказа</t>
  </si>
  <si>
    <t xml:space="preserve">Бланк-заказа:  </t>
  </si>
  <si>
    <t xml:space="preserve">ФИО, организация, адрес:  </t>
  </si>
  <si>
    <t xml:space="preserve">Контактный телефон:  </t>
  </si>
  <si>
    <t xml:space="preserve">сумма заказа:   </t>
  </si>
  <si>
    <t>сумма заказа:</t>
  </si>
  <si>
    <t>Цвет</t>
  </si>
  <si>
    <r>
      <rPr>
        <b/>
        <sz val="10"/>
        <rFont val="Arial"/>
        <family val="2"/>
        <charset val="204"/>
      </rPr>
      <t>№</t>
    </r>
    <r>
      <rPr>
        <b/>
        <sz val="11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магазина</t>
    </r>
  </si>
  <si>
    <r>
      <t xml:space="preserve">опт: +7 499 157-6590                        опт: +7 499 157-3151                                       </t>
    </r>
    <r>
      <rPr>
        <b/>
        <sz val="14"/>
        <color theme="0" tint="-0.499984740745262"/>
        <rFont val="Calibri"/>
        <family val="2"/>
        <charset val="204"/>
        <scheme val="minor"/>
      </rPr>
      <t xml:space="preserve">заказ отправлять на адрес: </t>
    </r>
    <r>
      <rPr>
        <sz val="14"/>
        <color theme="4" tint="-0.249977111117893"/>
        <rFont val="Calibri"/>
        <family val="2"/>
        <charset val="204"/>
        <scheme val="minor"/>
      </rPr>
      <t>optotdel18@yandex.ru</t>
    </r>
  </si>
  <si>
    <r>
      <t xml:space="preserve">Магазин «Бисер, Бусинка, Страз»                                                           </t>
    </r>
    <r>
      <rPr>
        <sz val="12"/>
        <rFont val="Calibri"/>
        <family val="2"/>
        <charset val="204"/>
        <scheme val="minor"/>
      </rPr>
      <t>чешский бисер оптом, с доставкой по России</t>
    </r>
    <r>
      <rPr>
        <sz val="14"/>
        <rFont val="Calibri"/>
        <family val="2"/>
        <charset val="204"/>
        <scheme val="minor"/>
      </rPr>
      <t xml:space="preserve">                                                                                                                 </t>
    </r>
    <r>
      <rPr>
        <sz val="12"/>
        <color rgb="FFFF0000"/>
        <rFont val="Calibri"/>
        <family val="2"/>
        <charset val="204"/>
        <scheme val="minor"/>
      </rPr>
      <t xml:space="preserve">http://biser-businka-strass-18.com </t>
    </r>
    <r>
      <rPr>
        <sz val="12"/>
        <rFont val="Calibri"/>
        <family val="2"/>
        <charset val="204"/>
        <scheme val="minor"/>
      </rPr>
      <t xml:space="preserve">                                                                                        </t>
    </r>
    <r>
      <rPr>
        <sz val="12"/>
        <color rgb="FF0070C0"/>
        <rFont val="Calibri"/>
        <family val="2"/>
        <charset val="204"/>
        <scheme val="minor"/>
      </rPr>
      <t>http://okeanbusin.ru</t>
    </r>
  </si>
  <si>
    <t>Цена</t>
  </si>
  <si>
    <t>Flat Star Beads 6x6 мм (артикул формы: 111-30380)</t>
  </si>
  <si>
    <t>Butterfly Beads 15x12mm (артикул формы: 111-40021)</t>
  </si>
  <si>
    <t>Tulip Beads 16x11mm (артикул формы: 111-40108)</t>
  </si>
  <si>
    <t>111-40108-16x11-00030-01700</t>
  </si>
  <si>
    <t>111-40108-16x11-00030-54302-48020</t>
  </si>
  <si>
    <t>111-40108-16x11-00030-84100-28703</t>
  </si>
  <si>
    <t>111-40108-16x11-07724-28703-54321</t>
  </si>
  <si>
    <t>111-40108-16x11-07724-54319</t>
  </si>
  <si>
    <t>111-40108-16x11-90080-54201</t>
  </si>
  <si>
    <t>111-40108-16x11-90080-54202</t>
  </si>
  <si>
    <t>Tulip Petal Beads 6x8mm (артикул формы: 111-69803)</t>
  </si>
  <si>
    <t>111-69803-06x08-91240</t>
  </si>
  <si>
    <t>Bell Flower Cup Beads 7x5mm (артикул формы: 111-95039)</t>
  </si>
  <si>
    <t xml:space="preserve">111-95039-07x05-00030       </t>
  </si>
  <si>
    <t>111-95039-07x05-00030-26441</t>
  </si>
  <si>
    <t>111-95039-07x05-00030-27000</t>
  </si>
  <si>
    <t>111-95039-07x05-00030-28701</t>
  </si>
  <si>
    <t xml:space="preserve">111-95039-07x05-00030-84100 </t>
  </si>
  <si>
    <t>111-95039-07x05-00030-98548</t>
  </si>
  <si>
    <t>111-95039-07x05-02010</t>
  </si>
  <si>
    <t>111-95039-07x05-02010-24004</t>
  </si>
  <si>
    <t>111-95039-07x05-02010-24005</t>
  </si>
  <si>
    <t>111-95039-07x05-02010-24006</t>
  </si>
  <si>
    <t>111-95039-07x05-02010-24110</t>
  </si>
  <si>
    <t>111-95039-07x05-02010-25007</t>
  </si>
  <si>
    <t>111-95039-07x05-02010-25012</t>
  </si>
  <si>
    <t>111-95039-07x05-02010-25023</t>
  </si>
  <si>
    <t>111-95039-07x05-02010-25039</t>
  </si>
  <si>
    <t>111-95039-07x05-02010-28001</t>
  </si>
  <si>
    <t>111-95039-07x05-02010-29501</t>
  </si>
  <si>
    <t xml:space="preserve">111-95039-07x05-23980       </t>
  </si>
  <si>
    <t>111-95039-07x05-33020-21405</t>
  </si>
  <si>
    <t>111-95039-07x05-83120-21405</t>
  </si>
  <si>
    <t>111-95039-07x05-93120-21405</t>
  </si>
  <si>
    <t>111-95039-07x05-93180</t>
  </si>
  <si>
    <t>111-95039-07x05-93180-15464</t>
  </si>
  <si>
    <t>111-95039-07x05-00030-98530</t>
  </si>
  <si>
    <t>111-95039-07x05-00030-98542</t>
  </si>
  <si>
    <t>111-95039-07x05-00030-98549</t>
  </si>
  <si>
    <t>6x6 мм</t>
  </si>
  <si>
    <t>00030-94401</t>
  </si>
  <si>
    <t xml:space="preserve">02010-15001 </t>
  </si>
  <si>
    <t>01000</t>
  </si>
  <si>
    <t>00030-84100-28701</t>
  </si>
  <si>
    <t>90080-28701</t>
  </si>
  <si>
    <t>90080-54302</t>
  </si>
  <si>
    <t>90080-54302-84100</t>
  </si>
  <si>
    <t>10 г. /72 шт.</t>
  </si>
  <si>
    <t>10 г. /8 шт.</t>
  </si>
  <si>
    <t>15x12 мм</t>
  </si>
  <si>
    <t>Dagger Beads 5x16mm (артикул формы: 111-69014)</t>
  </si>
  <si>
    <t>111-69014-05x16-00030-01740</t>
  </si>
  <si>
    <t>111-69014-05x16-90080-15464</t>
  </si>
  <si>
    <t>111-69014-05x16-00030-22201</t>
  </si>
  <si>
    <t>111-69014-05x16-00030-28001</t>
  </si>
  <si>
    <t>111-69014-05x16-00030-2810v</t>
  </si>
  <si>
    <t>111-69014-05x16-00030-29501</t>
  </si>
  <si>
    <t>111-69014-05x16-00030-48688</t>
  </si>
  <si>
    <t>111-69014-05x16-02010-14400</t>
  </si>
  <si>
    <t>111-69014-05x16-02010-27001</t>
  </si>
  <si>
    <t>111-69014-05x16-02010-2817v</t>
  </si>
  <si>
    <t>111-69014-05x16-03000</t>
  </si>
  <si>
    <t>111-69014-05x16-23980-14415</t>
  </si>
  <si>
    <t>111-69014-05x16-23980-27001</t>
  </si>
  <si>
    <t>111-69014-05x16-31010-15781</t>
  </si>
  <si>
    <t>111-69014-05x16-53410-29503-L-F</t>
  </si>
  <si>
    <t>111-69014-05x16-71010-15695</t>
  </si>
  <si>
    <t>111-69014-05x16-71010-63000</t>
  </si>
  <si>
    <t>111-69014-05x16-90080-15781</t>
  </si>
  <si>
    <t>111-69014-05x16-93200-30090</t>
  </si>
  <si>
    <t>Dagger Beads 06x12mm (артикул формы: 111-69014)</t>
  </si>
  <si>
    <t>111-69014-06x12-00030-26536</t>
  </si>
  <si>
    <t>111-69014-06x12-00030-28701</t>
  </si>
  <si>
    <t>111-69014-06x12-02010-14494</t>
  </si>
  <si>
    <t>111-69014-06x12-23980-56901</t>
  </si>
  <si>
    <t>111-69014-06x12-23980-56903</t>
  </si>
  <si>
    <t>111-69014-05x16-00030-84100-28703</t>
  </si>
  <si>
    <t>111-95031-06x05-00030-01710</t>
  </si>
  <si>
    <t>111-95031-06x05-00030-26441</t>
  </si>
  <si>
    <t>111-95031-06x05-00030-27101</t>
  </si>
  <si>
    <t>111-95031-06x05-00030-28701</t>
  </si>
  <si>
    <t>111-95031-06x05-00030-29501</t>
  </si>
  <si>
    <t>111-95031-06x05-00030-81800</t>
  </si>
  <si>
    <t>111-95031-06x05-00030-84100</t>
  </si>
  <si>
    <t>111-95031-06x05-00030-84100-28701</t>
  </si>
  <si>
    <t>111-95031-06x05-02010-14457</t>
  </si>
  <si>
    <t>111-95031-06x05-02010-15496</t>
  </si>
  <si>
    <t>111-95031-06x05-02010-15726</t>
  </si>
  <si>
    <t>111-95031-06x05-23980-14495</t>
  </si>
  <si>
    <t>111-95031-06x05-23980-15726</t>
  </si>
  <si>
    <t>111-95031-06x05-23980-27101</t>
  </si>
  <si>
    <t>111-95031-06x05-23980-29501</t>
  </si>
  <si>
    <t>111-95031-06x05-23980-29901</t>
  </si>
  <si>
    <t>111-95039-07x05-02010-24001</t>
  </si>
  <si>
    <t>111-95039-07x05-93160-15001</t>
  </si>
  <si>
    <t>Mushroom Button Beads 06x05mm (артикул формы: 111-95031)</t>
  </si>
  <si>
    <t>2Holes Pressed 06x06 (артикул формы: 111-30516)</t>
  </si>
  <si>
    <t>111-30516-06x06-00030-01710</t>
  </si>
  <si>
    <t>111-30516-06x06-00030-01740</t>
  </si>
  <si>
    <t>111-30516-06x06-02010-14415</t>
  </si>
  <si>
    <t>111-30516-06x06-02010-15464</t>
  </si>
  <si>
    <t>111-30516-06x06-02010-15696</t>
  </si>
  <si>
    <t>111-30516-06x06-02010-24107</t>
  </si>
  <si>
    <t>111-30516-06x06-02010-25001</t>
  </si>
  <si>
    <t>111-30516-06x06-02010-25028</t>
  </si>
  <si>
    <t>111-30516-06x06-02010-29562</t>
  </si>
  <si>
    <t>111-30516-06x06-02010-65431</t>
  </si>
  <si>
    <t>111-30516-06x06-23980</t>
  </si>
  <si>
    <t>111-30516-06x06-23980-14415</t>
  </si>
  <si>
    <t>111-30516-06x06-23980-14400</t>
  </si>
  <si>
    <t>111-30516-06x06-23980-27001</t>
  </si>
  <si>
    <t>111-30516-06x06-23980-27143</t>
  </si>
  <si>
    <t>111-30516-06x06-23980-84100</t>
  </si>
  <si>
    <t>Pinch 05x05 (артикул формы: 111-54805)</t>
  </si>
  <si>
    <t>111-54805-05x05-00030</t>
  </si>
  <si>
    <t>111-54805-05x05-00030-28701</t>
  </si>
  <si>
    <t>111-54805-05x05-02010-21402</t>
  </si>
  <si>
    <t>111-54805-05x05-23980-22201</t>
  </si>
  <si>
    <t>Pinch 07x07 мм (артикул формы: 111-54805)</t>
  </si>
  <si>
    <t>111-54805-07x07-00030-84100-28701</t>
  </si>
  <si>
    <t>111-54805-07x07-02010-14413</t>
  </si>
  <si>
    <t>111-54805-07x07-02010-14415</t>
  </si>
  <si>
    <t>111-54805-07x07-02010-14494</t>
  </si>
  <si>
    <t>111-54805-07x07-03000</t>
  </si>
  <si>
    <t>111-54805-07x07-02010-15696</t>
  </si>
  <si>
    <t>111-54805-07x07-23980-15726</t>
  </si>
  <si>
    <t>111-54805-07x07-02010-21402</t>
  </si>
  <si>
    <t>111-54805-07x07-02010-25001</t>
  </si>
  <si>
    <t>111-54805-07x07-02010-25019</t>
  </si>
  <si>
    <t>111-54805-07x07-02010-25033</t>
  </si>
  <si>
    <t>111-54805-07x07-02010-25034</t>
  </si>
  <si>
    <t>111-54805-07x07-02010-25039</t>
  </si>
  <si>
    <t>111-54805-07x07-02010-25042</t>
  </si>
  <si>
    <t>111-54805-07x07-02010-25043</t>
  </si>
  <si>
    <t>111-54805-07x07-02010-27401</t>
  </si>
  <si>
    <t>111-54805-07x07-23980-01610</t>
  </si>
  <si>
    <t>111-54805-07x07-23980-01710</t>
  </si>
  <si>
    <t>111-54805-07x07-23980-14400</t>
  </si>
  <si>
    <t>111-54805-07x07-23980-14415</t>
  </si>
  <si>
    <t>111-54805-07x07-23980-27400</t>
  </si>
  <si>
    <t>111-54805-07x07-53420</t>
  </si>
  <si>
    <t>111-54805-07x07-71200</t>
  </si>
  <si>
    <t>111-54805-07x07-93180-14400</t>
  </si>
  <si>
    <t>Rose Petal Beads 8x7 мм (артикул формы: 111-00077)</t>
  </si>
  <si>
    <t>111-00077-08x07-00030-27000</t>
  </si>
  <si>
    <t>111-00077-08x07-00030-27101</t>
  </si>
  <si>
    <t>111-00077-08x07-00030-29501</t>
  </si>
  <si>
    <t>111-00077-08x07-00030-98533</t>
  </si>
  <si>
    <t>111-00077-08x07-01000</t>
  </si>
  <si>
    <t>111-00077-08x07-02010-25001</t>
  </si>
  <si>
    <t>111-00077-08x07-23980-14495</t>
  </si>
  <si>
    <t>111-00077-08x07-23980-14496</t>
  </si>
  <si>
    <t>111-00077-08x07-23980-26441</t>
  </si>
  <si>
    <t>111-00077-08x07-71400</t>
  </si>
  <si>
    <t>111-00077-08x07-91240</t>
  </si>
  <si>
    <t>Curved Petal Beads 7x13mm (артикул формы: 111-00011)</t>
  </si>
  <si>
    <t>111-00011-07x13-00030-84100</t>
  </si>
  <si>
    <t>111-00011-07x13-00030-ETCH-48002</t>
  </si>
  <si>
    <t>111-00011-07x13-02010</t>
  </si>
  <si>
    <t>111-00011-07x13-07724</t>
  </si>
  <si>
    <t>111-00011-07x13-70120-ETCH-28703</t>
  </si>
  <si>
    <t>111-00011-07x13-90050</t>
  </si>
  <si>
    <t>111-00011-07x13-90050-ETCH</t>
  </si>
  <si>
    <t>111-00320-10x08-23980-26441</t>
  </si>
  <si>
    <t>111-19001-03x03-00030-27000</t>
  </si>
  <si>
    <t>111-19001-03x03-00030-28701</t>
  </si>
  <si>
    <t>111-19001-04x04-00030-01710</t>
  </si>
  <si>
    <t>3x3 мм</t>
  </si>
  <si>
    <t>4x4 мм</t>
  </si>
  <si>
    <t>Bicone Beads 4x4mm (артикул формы: 111-00066)</t>
  </si>
  <si>
    <t>111-00066-04x04-00030-27000</t>
  </si>
  <si>
    <t>111-00066-04x04-00030-28701</t>
  </si>
  <si>
    <t>111-00066-06x06-00030-84100</t>
  </si>
  <si>
    <t>111-00066-05x05-00030-90215</t>
  </si>
  <si>
    <t>111-00066-05x05-23980</t>
  </si>
  <si>
    <t>111-00066-05x05-23980-14400</t>
  </si>
  <si>
    <t>Cube Beads 4x4mm (артикул формы: 111-59007)</t>
  </si>
  <si>
    <t>111-59007-04x04-00030-28701</t>
  </si>
  <si>
    <t>111-59007-04x04-00030-84100</t>
  </si>
  <si>
    <t>111-59007-04x04-00030-90215</t>
  </si>
  <si>
    <t>111-59007-04x04-00030-ETCH-27000</t>
  </si>
  <si>
    <t>111-59007-04x04-23980</t>
  </si>
  <si>
    <t>111-59007-04x04-23980-14400</t>
  </si>
  <si>
    <t>111-59007-04x04-23980-84100-90215</t>
  </si>
  <si>
    <t>111-59007-04x04-23980-ETCH</t>
  </si>
  <si>
    <t>111-59007-04x04-23980-ETCH-27400</t>
  </si>
  <si>
    <t>Bay Leaf Beads 6x12mm (артикул формы: 111-01151)</t>
  </si>
  <si>
    <t>111-01151-06x12-00030-65326</t>
  </si>
  <si>
    <t>111-01151-06x12-02010-65322</t>
  </si>
  <si>
    <t>111-01151-06x12-02010-65326</t>
  </si>
  <si>
    <t>Beech Leaf Beads 7x11mm (артикул формы: 111-01089)</t>
  </si>
  <si>
    <t>111-01089-07x11-00030-28137</t>
  </si>
  <si>
    <t>111-01089-07x11-00030-28703</t>
  </si>
  <si>
    <t>111-01089-07x11-00030-84100-48010</t>
  </si>
  <si>
    <t>111-01089-07x11-02010-14457-54315</t>
  </si>
  <si>
    <t>Bird Feather Beads 5x17mm (артикул формы: 111-95023)</t>
  </si>
  <si>
    <t>111-95023-05x17-23980-14495</t>
  </si>
  <si>
    <t>111-95023-05x17-63130-86800-54302</t>
  </si>
  <si>
    <t>Maple Leaf Beads 13x11mm (артикул формы: 111-95011)</t>
  </si>
  <si>
    <t>111-95011-13x11-50220-54319</t>
  </si>
  <si>
    <t>111-95011-13x11-60220</t>
  </si>
  <si>
    <t>111-95011-13x11-60220-54302-84100</t>
  </si>
  <si>
    <t>111-95011-13x11-R0542-54302</t>
  </si>
  <si>
    <t>Peony Petal Beads 12x15mm (артикул формы: 111-74205)</t>
  </si>
  <si>
    <t>111-74205-12x15-53130-84100-54319</t>
  </si>
  <si>
    <t>111-74205-12x15-60200-84100-54302</t>
  </si>
  <si>
    <t>Anemone Petal Beads 8x11mm (артикул формы: 111-01384)</t>
  </si>
  <si>
    <t>111-01384-08x11-02010-84100-28703</t>
  </si>
  <si>
    <t>111-01384-08x11-90080-ETCH-54302</t>
  </si>
  <si>
    <t>111-01384-08x11-93200-15496</t>
  </si>
  <si>
    <t>111-01384-11x16-02010-23503</t>
  </si>
  <si>
    <t>111-01384-11x16-02010-28703</t>
  </si>
  <si>
    <t>Heart Beads With Rose 17x17mm (артикул формы: 111-95019)</t>
  </si>
  <si>
    <t>111-95019-17x17-02020-21402</t>
  </si>
  <si>
    <t>111-95019-17x17-23980-54301</t>
  </si>
  <si>
    <t>111-95019-17x17-23980-54302</t>
  </si>
  <si>
    <t>111-95019-17x17-90080-ETCH-54319</t>
  </si>
  <si>
    <t>111-95019-17x17-93200-46441</t>
  </si>
  <si>
    <t>111-95019-17x17-93200-54301</t>
  </si>
  <si>
    <t>Flower Bell Beads 9x9mm (артикул формы: 111-95003)</t>
  </si>
  <si>
    <t>111-95003-09x09-00030-ETCH-28703</t>
  </si>
  <si>
    <t>Flower Cup Beads 14x14mm (артикул формы: 111-01358)</t>
  </si>
  <si>
    <t>111-01358-14x14-02010-14400</t>
  </si>
  <si>
    <t>111-01358-14x14-02010-15495</t>
  </si>
  <si>
    <t>Forget Me Not Beads 5x5mm (артикул формы: 111-01362)</t>
  </si>
  <si>
    <t>111-01362-05x05-03000-28701</t>
  </si>
  <si>
    <t>90080</t>
  </si>
  <si>
    <t>111-00011-07x13-90050-ETCH-56902</t>
  </si>
  <si>
    <t>111-00066-05x05-02010-28701</t>
  </si>
  <si>
    <t>16x11 мм</t>
  </si>
  <si>
    <t>6x8 мм</t>
  </si>
  <si>
    <t>7x5 мм</t>
  </si>
  <si>
    <t>5x16 мм</t>
  </si>
  <si>
    <t>6x12 мм</t>
  </si>
  <si>
    <t>6x5 мм</t>
  </si>
  <si>
    <t>5x5 мм</t>
  </si>
  <si>
    <t>7x7 мм</t>
  </si>
  <si>
    <t>8x7 мм</t>
  </si>
  <si>
    <t>7x13 мм</t>
  </si>
  <si>
    <t>10x8 мм</t>
  </si>
  <si>
    <t>7x11 мм</t>
  </si>
  <si>
    <t>5x17 мм</t>
  </si>
  <si>
    <t>13x11 мм</t>
  </si>
  <si>
    <t>12x15 мм</t>
  </si>
  <si>
    <t>8x11 мм</t>
  </si>
  <si>
    <t>Anemone Petal Beads 11x16mm (артикул формы: 111-01384)</t>
  </si>
  <si>
    <t>11x16 мм</t>
  </si>
  <si>
    <t>17x17 мм</t>
  </si>
  <si>
    <t>9x9 мм</t>
  </si>
  <si>
    <t>14x14 мм</t>
  </si>
  <si>
    <t>Round Druck Beads 4x4 мм (артикул формы: 111-19001)</t>
  </si>
  <si>
    <t>Round Druck Beads 3x3 мм (артикул формы: 111-19001)</t>
  </si>
  <si>
    <t>111-19001-04x04-00030-27000</t>
  </si>
  <si>
    <t>10 г. /6 шт.</t>
  </si>
  <si>
    <t>10 г. /4 шт.</t>
  </si>
  <si>
    <t>10 г. /48 шт.</t>
  </si>
  <si>
    <t>10 г. /10 шт.</t>
  </si>
  <si>
    <t>10 г. /22 шт.</t>
  </si>
  <si>
    <t>10 г. /29 шт.</t>
  </si>
  <si>
    <t>10 г. /27 шт.</t>
  </si>
  <si>
    <t>10 г. /44 шт.</t>
  </si>
  <si>
    <t>10 г. /195 шт.</t>
  </si>
  <si>
    <t>10 г. /105 шт.</t>
  </si>
  <si>
    <t>01</t>
  </si>
  <si>
    <t>02</t>
  </si>
  <si>
    <t>03</t>
  </si>
  <si>
    <t>04</t>
  </si>
  <si>
    <t>05</t>
  </si>
  <si>
    <t>06</t>
  </si>
  <si>
    <t>07</t>
  </si>
  <si>
    <t>08</t>
  </si>
  <si>
    <t>22</t>
  </si>
  <si>
    <t>23</t>
  </si>
  <si>
    <t>24</t>
  </si>
  <si>
    <t>25</t>
  </si>
  <si>
    <t>2</t>
  </si>
  <si>
    <t>26</t>
  </si>
  <si>
    <t>27</t>
  </si>
  <si>
    <t>6</t>
  </si>
  <si>
    <t>28</t>
  </si>
  <si>
    <t>29</t>
  </si>
  <si>
    <t>30</t>
  </si>
  <si>
    <t>31</t>
  </si>
  <si>
    <t>32</t>
  </si>
  <si>
    <t>33</t>
  </si>
  <si>
    <t>34</t>
  </si>
  <si>
    <t>35</t>
  </si>
  <si>
    <t>36</t>
  </si>
  <si>
    <t>37</t>
  </si>
  <si>
    <t>11</t>
  </si>
  <si>
    <t>38</t>
  </si>
  <si>
    <t>19</t>
  </si>
  <si>
    <t>39</t>
  </si>
  <si>
    <t>40</t>
  </si>
  <si>
    <t>21</t>
  </si>
  <si>
    <t>18</t>
  </si>
  <si>
    <t>14</t>
  </si>
  <si>
    <t>10</t>
  </si>
  <si>
    <t>13</t>
  </si>
  <si>
    <t>44</t>
  </si>
  <si>
    <t>48</t>
  </si>
  <si>
    <t>53</t>
  </si>
  <si>
    <t>54</t>
  </si>
  <si>
    <t>55</t>
  </si>
  <si>
    <t>56</t>
  </si>
  <si>
    <t>57</t>
  </si>
  <si>
    <t>16</t>
  </si>
  <si>
    <t>15</t>
  </si>
  <si>
    <t>50</t>
  </si>
  <si>
    <t>09</t>
  </si>
  <si>
    <t>12</t>
  </si>
  <si>
    <t>17</t>
  </si>
  <si>
    <t>20</t>
  </si>
  <si>
    <r>
      <t xml:space="preserve">Daylily Flower Beads 10x8mm (артикул формы: 111-00320) </t>
    </r>
    <r>
      <rPr>
        <sz val="14"/>
        <color theme="1"/>
        <rFont val="Arial"/>
        <family val="2"/>
        <charset val="204"/>
      </rPr>
      <t>(Three Petal)</t>
    </r>
  </si>
  <si>
    <t>10 г. /56 шт.</t>
  </si>
  <si>
    <t>10 г. /55 шт.</t>
  </si>
  <si>
    <t>10 г. /52 шт.</t>
  </si>
  <si>
    <t>66</t>
  </si>
  <si>
    <t>67</t>
  </si>
  <si>
    <t>68</t>
  </si>
  <si>
    <t>33(5)</t>
  </si>
  <si>
    <t>34(32)</t>
  </si>
  <si>
    <t>10 г. /23 шт.</t>
  </si>
  <si>
    <t>10 г. /12 шт.</t>
  </si>
  <si>
    <t>10 г. /11 шт.</t>
  </si>
  <si>
    <t>10 г. /150 шт.</t>
  </si>
  <si>
    <t>10 г. /14 шт.</t>
  </si>
  <si>
    <t>10 г. /26 шт.</t>
  </si>
  <si>
    <t>10 г. /36 шт.</t>
  </si>
  <si>
    <t>10 г. /42 шт.</t>
  </si>
  <si>
    <t>10 г. /135 шт.</t>
  </si>
  <si>
    <t>10 г. /58 шт.</t>
  </si>
  <si>
    <t>10 г. /13 шт.</t>
  </si>
  <si>
    <t>10 г. /268 шт.</t>
  </si>
  <si>
    <t>10 г. /116 шт.</t>
  </si>
  <si>
    <t>10 г. /20 шт.</t>
  </si>
  <si>
    <r>
      <t xml:space="preserve">Бусины стеклянные, </t>
    </r>
    <r>
      <rPr>
        <sz val="12"/>
        <color indexed="8"/>
        <rFont val="Arial"/>
        <family val="2"/>
        <charset val="204"/>
      </rPr>
      <t>Чехия</t>
    </r>
  </si>
  <si>
    <t>Bicone Beads 6x6mm (артикул формы: 111-00066)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</si>
</sst>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&quot; гр.&quot;"/>
    <numFmt numFmtId="165" formatCode="#,##0.00&quot;р.&quot;"/>
    <numFmt numFmtId="166" formatCode="0;[Red]0"/>
  </numFmts>
  <fonts count="25" x14ac:knownFonts="1">
    <font>
      <sz val="11"/>
      <color theme="1"/>
      <name val="Calibri"/>
      <family val="2"/>
      <charset val="204"/>
      <scheme val="minor"/>
    </font>
    <font>
      <sz val="8"/>
      <name val="Arial"/>
      <family val="2"/>
      <charset val="204"/>
    </font>
    <font>
      <sz val="14"/>
      <name val="Arial"/>
      <family val="2"/>
      <charset val="204"/>
    </font>
    <font>
      <sz val="14"/>
      <name val="Calibri"/>
      <family val="2"/>
      <charset val="204"/>
      <scheme val="minor"/>
    </font>
    <font>
      <sz val="14"/>
      <color theme="0" tint="-0.499984740745262"/>
      <name val="Calibri"/>
      <family val="2"/>
      <charset val="204"/>
      <scheme val="minor"/>
    </font>
    <font>
      <sz val="12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70C0"/>
      <name val="Calibri"/>
      <family val="2"/>
      <charset val="204"/>
      <scheme val="minor"/>
    </font>
    <font>
      <b/>
      <sz val="11"/>
      <name val="Arial"/>
      <family val="2"/>
      <charset val="204"/>
    </font>
    <font>
      <b/>
      <sz val="11"/>
      <color theme="0"/>
      <name val="Arial"/>
      <family val="2"/>
      <charset val="204"/>
    </font>
    <font>
      <sz val="12"/>
      <color theme="1"/>
      <name val="Calibri"/>
      <family val="2"/>
      <charset val="204"/>
      <scheme val="minor"/>
    </font>
    <font>
      <b/>
      <sz val="11"/>
      <color indexed="8"/>
      <name val="Arial"/>
      <family val="2"/>
      <charset val="204"/>
    </font>
    <font>
      <b/>
      <sz val="12"/>
      <color indexed="8"/>
      <name val="Arial"/>
      <family val="2"/>
      <charset val="204"/>
    </font>
    <font>
      <sz val="12"/>
      <color theme="1"/>
      <name val="Arial"/>
      <family val="2"/>
      <charset val="204"/>
    </font>
    <font>
      <sz val="12"/>
      <name val="Arial"/>
      <family val="2"/>
      <charset val="204"/>
    </font>
    <font>
      <sz val="14"/>
      <color theme="4" tint="-0.249977111117893"/>
      <name val="Calibri"/>
      <family val="2"/>
      <charset val="204"/>
      <scheme val="minor"/>
    </font>
    <font>
      <b/>
      <sz val="10"/>
      <name val="Arial"/>
      <family val="2"/>
      <charset val="204"/>
    </font>
    <font>
      <b/>
      <sz val="8"/>
      <name val="Arial"/>
      <family val="2"/>
      <charset val="204"/>
    </font>
    <font>
      <b/>
      <sz val="14"/>
      <color theme="0" tint="-0.499984740745262"/>
      <name val="Calibri"/>
      <family val="2"/>
      <charset val="204"/>
      <scheme val="minor"/>
    </font>
    <font>
      <b/>
      <sz val="14"/>
      <color theme="1"/>
      <name val="Arial"/>
      <family val="2"/>
      <charset val="204"/>
    </font>
    <font>
      <u/>
      <sz val="11"/>
      <color theme="10"/>
      <name val="Calibri"/>
      <family val="2"/>
      <charset val="204"/>
    </font>
    <font>
      <b/>
      <sz val="11"/>
      <color theme="1" tint="0.14999847407452621"/>
      <name val="Arial"/>
      <family val="2"/>
      <charset val="204"/>
    </font>
    <font>
      <b/>
      <sz val="12"/>
      <color theme="1"/>
      <name val="Arial"/>
      <family val="2"/>
      <charset val="204"/>
    </font>
    <font>
      <sz val="14"/>
      <color theme="1"/>
      <name val="Arial"/>
      <family val="2"/>
      <charset val="204"/>
    </font>
    <font>
      <sz val="12"/>
      <color indexed="8"/>
      <name val="Arial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1" fillId="0" borderId="0">
      <alignment horizontal="left"/>
    </xf>
    <xf numFmtId="0" fontId="20" fillId="0" borderId="0" applyNumberFormat="0" applyFill="0" applyBorder="0" applyAlignment="0" applyProtection="0">
      <alignment vertical="top"/>
      <protection locked="0"/>
    </xf>
  </cellStyleXfs>
  <cellXfs count="57">
    <xf numFmtId="0" fontId="0" fillId="0" borderId="0" xfId="0"/>
    <xf numFmtId="0" fontId="0" fillId="0" borderId="3" xfId="0" applyBorder="1"/>
    <xf numFmtId="0" fontId="2" fillId="2" borderId="0" xfId="1" applyFont="1" applyFill="1" applyBorder="1" applyAlignment="1">
      <alignment vertical="center" wrapText="1"/>
    </xf>
    <xf numFmtId="0" fontId="3" fillId="2" borderId="5" xfId="1" applyFont="1" applyFill="1" applyBorder="1" applyAlignment="1">
      <alignment vertical="center" wrapText="1"/>
    </xf>
    <xf numFmtId="0" fontId="3" fillId="2" borderId="0" xfId="1" applyFont="1" applyFill="1" applyBorder="1" applyAlignment="1">
      <alignment vertical="center" wrapText="1"/>
    </xf>
    <xf numFmtId="0" fontId="3" fillId="2" borderId="1" xfId="1" applyFont="1" applyFill="1" applyBorder="1" applyAlignment="1">
      <alignment vertical="center" wrapText="1"/>
    </xf>
    <xf numFmtId="0" fontId="8" fillId="2" borderId="6" xfId="1" applyFont="1" applyFill="1" applyBorder="1" applyAlignment="1">
      <alignment horizontal="center" vertical="center"/>
    </xf>
    <xf numFmtId="49" fontId="8" fillId="2" borderId="6" xfId="1" applyNumberFormat="1" applyFont="1" applyFill="1" applyBorder="1" applyAlignment="1">
      <alignment horizontal="center" vertical="center"/>
    </xf>
    <xf numFmtId="14" fontId="2" fillId="0" borderId="4" xfId="1" applyNumberFormat="1" applyFont="1" applyFill="1" applyBorder="1" applyAlignment="1">
      <alignment vertical="center" wrapText="1"/>
    </xf>
    <xf numFmtId="0" fontId="0" fillId="2" borderId="0" xfId="0" applyFill="1"/>
    <xf numFmtId="165" fontId="13" fillId="3" borderId="8" xfId="0" applyNumberFormat="1" applyFont="1" applyFill="1" applyBorder="1" applyAlignment="1">
      <alignment horizontal="center" vertical="center"/>
    </xf>
    <xf numFmtId="0" fontId="14" fillId="3" borderId="3" xfId="1" applyFont="1" applyFill="1" applyBorder="1" applyAlignment="1">
      <alignment horizontal="center" vertical="center" wrapText="1"/>
    </xf>
    <xf numFmtId="165" fontId="13" fillId="3" borderId="3" xfId="0" applyNumberFormat="1" applyFont="1" applyFill="1" applyBorder="1" applyAlignment="1">
      <alignment horizontal="center" vertical="center"/>
    </xf>
    <xf numFmtId="0" fontId="8" fillId="2" borderId="6" xfId="1" applyFont="1" applyFill="1" applyBorder="1" applyAlignment="1">
      <alignment horizontal="center" vertical="center" wrapText="1"/>
    </xf>
    <xf numFmtId="164" fontId="9" fillId="4" borderId="6" xfId="1" applyNumberFormat="1" applyFont="1" applyFill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 wrapText="1"/>
    </xf>
    <xf numFmtId="49" fontId="13" fillId="0" borderId="0" xfId="0" applyNumberFormat="1" applyFont="1" applyAlignment="1">
      <alignment horizontal="center" vertical="center"/>
    </xf>
    <xf numFmtId="1" fontId="13" fillId="0" borderId="0" xfId="0" applyNumberFormat="1" applyFont="1" applyAlignment="1">
      <alignment horizontal="center" vertical="center"/>
    </xf>
    <xf numFmtId="165" fontId="13" fillId="0" borderId="0" xfId="0" applyNumberFormat="1" applyFont="1" applyAlignment="1">
      <alignment horizontal="center" vertical="center"/>
    </xf>
    <xf numFmtId="165" fontId="0" fillId="0" borderId="0" xfId="0" applyNumberFormat="1" applyFill="1" applyAlignment="1">
      <alignment shrinkToFit="1"/>
    </xf>
    <xf numFmtId="0" fontId="0" fillId="0" borderId="0" xfId="0" applyFill="1"/>
    <xf numFmtId="1" fontId="13" fillId="0" borderId="2" xfId="0" applyNumberFormat="1" applyFont="1" applyFill="1" applyBorder="1" applyAlignment="1" applyProtection="1">
      <alignment horizontal="center" vertical="center"/>
      <protection locked="0"/>
    </xf>
    <xf numFmtId="164" fontId="21" fillId="0" borderId="6" xfId="1" applyNumberFormat="1" applyFont="1" applyFill="1" applyBorder="1" applyAlignment="1">
      <alignment horizontal="center" vertical="center"/>
    </xf>
    <xf numFmtId="0" fontId="13" fillId="0" borderId="2" xfId="0" applyFont="1" applyFill="1" applyBorder="1" applyAlignment="1">
      <alignment horizontal="center" vertical="center" wrapText="1"/>
    </xf>
    <xf numFmtId="49" fontId="14" fillId="0" borderId="2" xfId="2" applyNumberFormat="1" applyFont="1" applyFill="1" applyBorder="1" applyAlignment="1" applyProtection="1">
      <alignment horizontal="center" vertical="center" wrapText="1"/>
    </xf>
    <xf numFmtId="165" fontId="13" fillId="0" borderId="2" xfId="0" applyNumberFormat="1" applyFont="1" applyFill="1" applyBorder="1" applyAlignment="1">
      <alignment horizontal="center" vertical="center" wrapText="1"/>
    </xf>
    <xf numFmtId="166" fontId="13" fillId="0" borderId="8" xfId="0" applyNumberFormat="1" applyFont="1" applyFill="1" applyBorder="1" applyAlignment="1">
      <alignment horizontal="center" vertical="center"/>
    </xf>
    <xf numFmtId="0" fontId="14" fillId="0" borderId="2" xfId="2" applyFont="1" applyFill="1" applyBorder="1" applyAlignment="1" applyProtection="1">
      <alignment horizontal="center" vertical="center" wrapText="1"/>
    </xf>
    <xf numFmtId="165" fontId="22" fillId="0" borderId="2" xfId="0" applyNumberFormat="1" applyFont="1" applyFill="1" applyBorder="1" applyAlignment="1">
      <alignment horizontal="center" vertical="center" wrapText="1"/>
    </xf>
    <xf numFmtId="0" fontId="19" fillId="5" borderId="2" xfId="0" applyFont="1" applyFill="1" applyBorder="1" applyAlignment="1">
      <alignment vertical="center"/>
    </xf>
    <xf numFmtId="0" fontId="19" fillId="5" borderId="8" xfId="0" applyFont="1" applyFill="1" applyBorder="1" applyAlignment="1">
      <alignment vertical="center"/>
    </xf>
    <xf numFmtId="0" fontId="19" fillId="0" borderId="2" xfId="0" applyFont="1" applyFill="1" applyBorder="1" applyAlignment="1">
      <alignment vertical="center"/>
    </xf>
    <xf numFmtId="0" fontId="19" fillId="0" borderId="8" xfId="0" applyFont="1" applyFill="1" applyBorder="1" applyAlignment="1">
      <alignment vertical="center"/>
    </xf>
    <xf numFmtId="49" fontId="13" fillId="0" borderId="7" xfId="0" applyNumberFormat="1" applyFont="1" applyFill="1" applyBorder="1" applyAlignment="1">
      <alignment horizontal="center" vertical="center"/>
    </xf>
    <xf numFmtId="49" fontId="19" fillId="5" borderId="2" xfId="0" applyNumberFormat="1" applyFont="1" applyFill="1" applyBorder="1" applyAlignment="1">
      <alignment horizontal="center" vertical="center"/>
    </xf>
    <xf numFmtId="49" fontId="19" fillId="0" borderId="2" xfId="0" applyNumberFormat="1" applyFont="1" applyFill="1" applyBorder="1" applyAlignment="1">
      <alignment horizontal="center" vertical="center"/>
    </xf>
    <xf numFmtId="49" fontId="13" fillId="5" borderId="7" xfId="0" applyNumberFormat="1" applyFont="1" applyFill="1" applyBorder="1" applyAlignment="1">
      <alignment horizontal="center" vertical="center"/>
    </xf>
    <xf numFmtId="0" fontId="5" fillId="0" borderId="2" xfId="1" applyFont="1" applyFill="1" applyBorder="1" applyAlignment="1">
      <alignment horizontal="right" vertical="center"/>
    </xf>
    <xf numFmtId="49" fontId="11" fillId="0" borderId="7" xfId="0" applyNumberFormat="1" applyFont="1" applyFill="1" applyBorder="1" applyAlignment="1" applyProtection="1">
      <alignment horizontal="left" vertical="center"/>
      <protection locked="0"/>
    </xf>
    <xf numFmtId="49" fontId="11" fillId="0" borderId="2" xfId="0" applyNumberFormat="1" applyFont="1" applyFill="1" applyBorder="1" applyAlignment="1" applyProtection="1">
      <alignment horizontal="left" vertical="center"/>
      <protection locked="0"/>
    </xf>
    <xf numFmtId="0" fontId="13" fillId="0" borderId="7" xfId="0" applyFont="1" applyBorder="1" applyAlignment="1">
      <alignment horizontal="right" vertical="center"/>
    </xf>
    <xf numFmtId="0" fontId="13" fillId="0" borderId="2" xfId="0" applyFont="1" applyBorder="1" applyAlignment="1">
      <alignment horizontal="right" vertical="center"/>
    </xf>
    <xf numFmtId="0" fontId="13" fillId="0" borderId="8" xfId="0" applyFont="1" applyBorder="1" applyAlignment="1">
      <alignment horizontal="right" vertical="center"/>
    </xf>
    <xf numFmtId="0" fontId="3" fillId="2" borderId="5" xfId="1" applyFont="1" applyFill="1" applyBorder="1" applyAlignment="1">
      <alignment horizontal="center" vertical="center" wrapText="1"/>
    </xf>
    <xf numFmtId="0" fontId="3" fillId="2" borderId="0" xfId="1" applyFont="1" applyFill="1" applyBorder="1" applyAlignment="1">
      <alignment horizontal="center" vertical="center" wrapText="1"/>
    </xf>
    <xf numFmtId="0" fontId="3" fillId="2" borderId="1" xfId="1" applyFont="1" applyFill="1" applyBorder="1" applyAlignment="1">
      <alignment horizontal="center" vertical="center" wrapText="1"/>
    </xf>
    <xf numFmtId="0" fontId="10" fillId="0" borderId="2" xfId="0" applyFont="1" applyFill="1" applyBorder="1" applyAlignment="1">
      <alignment horizontal="right" vertical="center"/>
    </xf>
    <xf numFmtId="0" fontId="12" fillId="0" borderId="7" xfId="0" applyFont="1" applyFill="1" applyBorder="1" applyAlignment="1">
      <alignment horizontal="left" vertical="center"/>
    </xf>
    <xf numFmtId="0" fontId="12" fillId="0" borderId="2" xfId="0" applyFont="1" applyFill="1" applyBorder="1" applyAlignment="1">
      <alignment horizontal="left" vertical="center"/>
    </xf>
    <xf numFmtId="0" fontId="4" fillId="2" borderId="5" xfId="0" applyFont="1" applyFill="1" applyBorder="1" applyAlignment="1">
      <alignment horizontal="center" vertical="top" wrapText="1"/>
    </xf>
    <xf numFmtId="0" fontId="4" fillId="2" borderId="9" xfId="0" applyFont="1" applyFill="1" applyBorder="1" applyAlignment="1">
      <alignment horizontal="center" vertical="top" wrapText="1"/>
    </xf>
    <xf numFmtId="0" fontId="4" fillId="2" borderId="0" xfId="0" applyFont="1" applyFill="1" applyBorder="1" applyAlignment="1">
      <alignment horizontal="center" vertical="top" wrapText="1"/>
    </xf>
    <xf numFmtId="0" fontId="4" fillId="2" borderId="10" xfId="0" applyFont="1" applyFill="1" applyBorder="1" applyAlignment="1">
      <alignment horizontal="center" vertical="top" wrapText="1"/>
    </xf>
    <xf numFmtId="0" fontId="4" fillId="2" borderId="1" xfId="0" applyFont="1" applyFill="1" applyBorder="1" applyAlignment="1">
      <alignment horizontal="center" vertical="top" wrapText="1"/>
    </xf>
    <xf numFmtId="0" fontId="4" fillId="2" borderId="11" xfId="0" applyFont="1" applyFill="1" applyBorder="1" applyAlignment="1">
      <alignment horizontal="center" vertical="top" wrapText="1"/>
    </xf>
    <xf numFmtId="0" fontId="10" fillId="0" borderId="2" xfId="0" applyFont="1" applyBorder="1" applyAlignment="1">
      <alignment horizontal="right" vertical="center"/>
    </xf>
  </cellXfs>
  <cellStyles count="3">
    <cellStyle name="Гиперссылка" xfId="2" builtinId="8"/>
    <cellStyle name="Обычный" xfId="0" builtinId="0"/>
    <cellStyle name="Обычный 3" xfId="1" xr:uid="{00000000-0005-0000-0000-000002000000}"/>
  </cellStyles>
  <dxfs count="0"/>
  <tableStyles count="0" defaultTableStyle="TableStyleMedium9" defaultPivotStyle="PivotStyleLight16"/>
  <colors>
    <mruColors>
      <color rgb="FF66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42" Type="http://schemas.openxmlformats.org/officeDocument/2006/relationships/image" Target="../media/image42.jpg"/><Relationship Id="rId63" Type="http://schemas.openxmlformats.org/officeDocument/2006/relationships/image" Target="../media/image63.jp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159" Type="http://schemas.openxmlformats.org/officeDocument/2006/relationships/image" Target="../media/image159.jpg"/><Relationship Id="rId170" Type="http://schemas.openxmlformats.org/officeDocument/2006/relationships/image" Target="../media/image170.jpg"/><Relationship Id="rId191" Type="http://schemas.openxmlformats.org/officeDocument/2006/relationships/image" Target="../media/image191.jpg"/><Relationship Id="rId196" Type="http://schemas.openxmlformats.org/officeDocument/2006/relationships/image" Target="../media/image196.jpg"/><Relationship Id="rId200" Type="http://schemas.openxmlformats.org/officeDocument/2006/relationships/image" Target="../media/image200.jpg"/><Relationship Id="rId16" Type="http://schemas.openxmlformats.org/officeDocument/2006/relationships/image" Target="../media/image16.jpg"/><Relationship Id="rId107" Type="http://schemas.openxmlformats.org/officeDocument/2006/relationships/image" Target="../media/image107.jpg"/><Relationship Id="rId11" Type="http://schemas.openxmlformats.org/officeDocument/2006/relationships/image" Target="../media/image11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53" Type="http://schemas.openxmlformats.org/officeDocument/2006/relationships/image" Target="../media/image53.jpg"/><Relationship Id="rId58" Type="http://schemas.openxmlformats.org/officeDocument/2006/relationships/image" Target="../media/image58.jpg"/><Relationship Id="rId74" Type="http://schemas.openxmlformats.org/officeDocument/2006/relationships/image" Target="../media/image74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23" Type="http://schemas.openxmlformats.org/officeDocument/2006/relationships/image" Target="../media/image123.jpg"/><Relationship Id="rId128" Type="http://schemas.openxmlformats.org/officeDocument/2006/relationships/image" Target="../media/image128.jpg"/><Relationship Id="rId144" Type="http://schemas.openxmlformats.org/officeDocument/2006/relationships/image" Target="../media/image144.jpg"/><Relationship Id="rId149" Type="http://schemas.openxmlformats.org/officeDocument/2006/relationships/image" Target="../media/image149.jpg"/><Relationship Id="rId5" Type="http://schemas.openxmlformats.org/officeDocument/2006/relationships/image" Target="../media/image5.jpg"/><Relationship Id="rId90" Type="http://schemas.openxmlformats.org/officeDocument/2006/relationships/image" Target="../media/image90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165" Type="http://schemas.openxmlformats.org/officeDocument/2006/relationships/image" Target="../media/image165.jpg"/><Relationship Id="rId181" Type="http://schemas.openxmlformats.org/officeDocument/2006/relationships/image" Target="../media/image181.jpg"/><Relationship Id="rId186" Type="http://schemas.openxmlformats.org/officeDocument/2006/relationships/image" Target="../media/image186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64" Type="http://schemas.openxmlformats.org/officeDocument/2006/relationships/image" Target="../media/image64.jpg"/><Relationship Id="rId69" Type="http://schemas.openxmlformats.org/officeDocument/2006/relationships/image" Target="../media/image69.jpg"/><Relationship Id="rId113" Type="http://schemas.openxmlformats.org/officeDocument/2006/relationships/image" Target="../media/image113.jpg"/><Relationship Id="rId118" Type="http://schemas.openxmlformats.org/officeDocument/2006/relationships/image" Target="../media/image118.jpg"/><Relationship Id="rId134" Type="http://schemas.openxmlformats.org/officeDocument/2006/relationships/image" Target="../media/image134.jpg"/><Relationship Id="rId139" Type="http://schemas.openxmlformats.org/officeDocument/2006/relationships/image" Target="../media/image139.jpg"/><Relationship Id="rId80" Type="http://schemas.openxmlformats.org/officeDocument/2006/relationships/image" Target="../media/image80.jp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155" Type="http://schemas.openxmlformats.org/officeDocument/2006/relationships/image" Target="../media/image155.jpg"/><Relationship Id="rId171" Type="http://schemas.openxmlformats.org/officeDocument/2006/relationships/image" Target="../media/image171.jpg"/><Relationship Id="rId176" Type="http://schemas.openxmlformats.org/officeDocument/2006/relationships/image" Target="../media/image176.jpg"/><Relationship Id="rId192" Type="http://schemas.openxmlformats.org/officeDocument/2006/relationships/image" Target="../media/image192.jpg"/><Relationship Id="rId197" Type="http://schemas.openxmlformats.org/officeDocument/2006/relationships/image" Target="../media/image197.jpg"/><Relationship Id="rId201" Type="http://schemas.openxmlformats.org/officeDocument/2006/relationships/image" Target="../media/image201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g"/><Relationship Id="rId108" Type="http://schemas.openxmlformats.org/officeDocument/2006/relationships/image" Target="../media/image108.jpg"/><Relationship Id="rId124" Type="http://schemas.openxmlformats.org/officeDocument/2006/relationships/image" Target="../media/image124.jpg"/><Relationship Id="rId129" Type="http://schemas.openxmlformats.org/officeDocument/2006/relationships/image" Target="../media/image129.jpg"/><Relationship Id="rId54" Type="http://schemas.openxmlformats.org/officeDocument/2006/relationships/image" Target="../media/image54.jpg"/><Relationship Id="rId70" Type="http://schemas.openxmlformats.org/officeDocument/2006/relationships/image" Target="../media/image70.jpg"/><Relationship Id="rId75" Type="http://schemas.openxmlformats.org/officeDocument/2006/relationships/image" Target="../media/image75.jpg"/><Relationship Id="rId91" Type="http://schemas.openxmlformats.org/officeDocument/2006/relationships/image" Target="../media/image91.jpg"/><Relationship Id="rId96" Type="http://schemas.openxmlformats.org/officeDocument/2006/relationships/image" Target="../media/image96.jpg"/><Relationship Id="rId140" Type="http://schemas.openxmlformats.org/officeDocument/2006/relationships/image" Target="../media/image140.jpg"/><Relationship Id="rId145" Type="http://schemas.openxmlformats.org/officeDocument/2006/relationships/image" Target="../media/image145.jpg"/><Relationship Id="rId161" Type="http://schemas.openxmlformats.org/officeDocument/2006/relationships/image" Target="../media/image161.jpg"/><Relationship Id="rId166" Type="http://schemas.openxmlformats.org/officeDocument/2006/relationships/image" Target="../media/image166.jpg"/><Relationship Id="rId182" Type="http://schemas.openxmlformats.org/officeDocument/2006/relationships/image" Target="../media/image182.jpg"/><Relationship Id="rId187" Type="http://schemas.openxmlformats.org/officeDocument/2006/relationships/image" Target="../media/image187.jpg"/><Relationship Id="rId1" Type="http://schemas.openxmlformats.org/officeDocument/2006/relationships/image" Target="../media/image1.gif"/><Relationship Id="rId6" Type="http://schemas.openxmlformats.org/officeDocument/2006/relationships/image" Target="../media/image6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119" Type="http://schemas.openxmlformats.org/officeDocument/2006/relationships/image" Target="../media/image119.jpg"/><Relationship Id="rId44" Type="http://schemas.openxmlformats.org/officeDocument/2006/relationships/image" Target="../media/image44.jpg"/><Relationship Id="rId60" Type="http://schemas.openxmlformats.org/officeDocument/2006/relationships/image" Target="../media/image60.jpg"/><Relationship Id="rId65" Type="http://schemas.openxmlformats.org/officeDocument/2006/relationships/image" Target="../media/image65.jpg"/><Relationship Id="rId81" Type="http://schemas.openxmlformats.org/officeDocument/2006/relationships/image" Target="../media/image81.jpg"/><Relationship Id="rId86" Type="http://schemas.openxmlformats.org/officeDocument/2006/relationships/image" Target="../media/image86.jpg"/><Relationship Id="rId130" Type="http://schemas.openxmlformats.org/officeDocument/2006/relationships/image" Target="../media/image130.jpg"/><Relationship Id="rId135" Type="http://schemas.openxmlformats.org/officeDocument/2006/relationships/image" Target="../media/image135.jpg"/><Relationship Id="rId151" Type="http://schemas.openxmlformats.org/officeDocument/2006/relationships/image" Target="../media/image151.jpg"/><Relationship Id="rId156" Type="http://schemas.openxmlformats.org/officeDocument/2006/relationships/image" Target="../media/image156.jpg"/><Relationship Id="rId177" Type="http://schemas.openxmlformats.org/officeDocument/2006/relationships/image" Target="../media/image177.jpg"/><Relationship Id="rId198" Type="http://schemas.openxmlformats.org/officeDocument/2006/relationships/image" Target="../media/image198.jpg"/><Relationship Id="rId172" Type="http://schemas.openxmlformats.org/officeDocument/2006/relationships/image" Target="../media/image172.jpg"/><Relationship Id="rId193" Type="http://schemas.openxmlformats.org/officeDocument/2006/relationships/image" Target="../media/image193.jpg"/><Relationship Id="rId202" Type="http://schemas.openxmlformats.org/officeDocument/2006/relationships/image" Target="../media/image202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109" Type="http://schemas.openxmlformats.org/officeDocument/2006/relationships/image" Target="../media/image109.jpg"/><Relationship Id="rId34" Type="http://schemas.openxmlformats.org/officeDocument/2006/relationships/image" Target="../media/image34.jpg"/><Relationship Id="rId50" Type="http://schemas.openxmlformats.org/officeDocument/2006/relationships/image" Target="../media/image50.jpg"/><Relationship Id="rId55" Type="http://schemas.openxmlformats.org/officeDocument/2006/relationships/image" Target="../media/image55.jpg"/><Relationship Id="rId76" Type="http://schemas.openxmlformats.org/officeDocument/2006/relationships/image" Target="../media/image76.jpg"/><Relationship Id="rId97" Type="http://schemas.openxmlformats.org/officeDocument/2006/relationships/image" Target="../media/image97.jpg"/><Relationship Id="rId104" Type="http://schemas.openxmlformats.org/officeDocument/2006/relationships/image" Target="../media/image104.jpg"/><Relationship Id="rId120" Type="http://schemas.openxmlformats.org/officeDocument/2006/relationships/image" Target="../media/image120.jpg"/><Relationship Id="rId125" Type="http://schemas.openxmlformats.org/officeDocument/2006/relationships/image" Target="../media/image125.jpg"/><Relationship Id="rId141" Type="http://schemas.openxmlformats.org/officeDocument/2006/relationships/image" Target="../media/image141.jpg"/><Relationship Id="rId146" Type="http://schemas.openxmlformats.org/officeDocument/2006/relationships/image" Target="../media/image146.jpg"/><Relationship Id="rId167" Type="http://schemas.openxmlformats.org/officeDocument/2006/relationships/image" Target="../media/image167.jpg"/><Relationship Id="rId188" Type="http://schemas.openxmlformats.org/officeDocument/2006/relationships/image" Target="../media/image188.jpg"/><Relationship Id="rId7" Type="http://schemas.openxmlformats.org/officeDocument/2006/relationships/image" Target="../media/image7.jpg"/><Relationship Id="rId71" Type="http://schemas.openxmlformats.org/officeDocument/2006/relationships/image" Target="../media/image71.jpg"/><Relationship Id="rId92" Type="http://schemas.openxmlformats.org/officeDocument/2006/relationships/image" Target="../media/image92.jpg"/><Relationship Id="rId162" Type="http://schemas.openxmlformats.org/officeDocument/2006/relationships/image" Target="../media/image162.jpg"/><Relationship Id="rId183" Type="http://schemas.openxmlformats.org/officeDocument/2006/relationships/image" Target="../media/image183.jpg"/><Relationship Id="rId2" Type="http://schemas.openxmlformats.org/officeDocument/2006/relationships/image" Target="../media/image2.gif"/><Relationship Id="rId29" Type="http://schemas.openxmlformats.org/officeDocument/2006/relationships/image" Target="../media/image29.jpg"/><Relationship Id="rId24" Type="http://schemas.openxmlformats.org/officeDocument/2006/relationships/image" Target="../media/image24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g"/><Relationship Id="rId115" Type="http://schemas.openxmlformats.org/officeDocument/2006/relationships/image" Target="../media/image115.jpg"/><Relationship Id="rId131" Type="http://schemas.openxmlformats.org/officeDocument/2006/relationships/image" Target="../media/image131.jpg"/><Relationship Id="rId136" Type="http://schemas.openxmlformats.org/officeDocument/2006/relationships/image" Target="../media/image136.jpg"/><Relationship Id="rId157" Type="http://schemas.openxmlformats.org/officeDocument/2006/relationships/image" Target="../media/image157.jpg"/><Relationship Id="rId178" Type="http://schemas.openxmlformats.org/officeDocument/2006/relationships/image" Target="../media/image178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52" Type="http://schemas.openxmlformats.org/officeDocument/2006/relationships/image" Target="../media/image152.jpg"/><Relationship Id="rId173" Type="http://schemas.openxmlformats.org/officeDocument/2006/relationships/image" Target="../media/image173.jpg"/><Relationship Id="rId194" Type="http://schemas.openxmlformats.org/officeDocument/2006/relationships/image" Target="../media/image194.jpg"/><Relationship Id="rId199" Type="http://schemas.openxmlformats.org/officeDocument/2006/relationships/image" Target="../media/image199.jpg"/><Relationship Id="rId203" Type="http://schemas.openxmlformats.org/officeDocument/2006/relationships/image" Target="../media/image203.jpg"/><Relationship Id="rId19" Type="http://schemas.openxmlformats.org/officeDocument/2006/relationships/image" Target="../media/image19.jpg"/><Relationship Id="rId14" Type="http://schemas.openxmlformats.org/officeDocument/2006/relationships/image" Target="../media/image14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105" Type="http://schemas.openxmlformats.org/officeDocument/2006/relationships/image" Target="../media/image105.jpg"/><Relationship Id="rId126" Type="http://schemas.openxmlformats.org/officeDocument/2006/relationships/image" Target="../media/image126.jpg"/><Relationship Id="rId147" Type="http://schemas.openxmlformats.org/officeDocument/2006/relationships/image" Target="../media/image147.jpg"/><Relationship Id="rId168" Type="http://schemas.openxmlformats.org/officeDocument/2006/relationships/image" Target="../media/image168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g"/><Relationship Id="rId98" Type="http://schemas.openxmlformats.org/officeDocument/2006/relationships/image" Target="../media/image98.jpg"/><Relationship Id="rId121" Type="http://schemas.openxmlformats.org/officeDocument/2006/relationships/image" Target="../media/image121.jpg"/><Relationship Id="rId142" Type="http://schemas.openxmlformats.org/officeDocument/2006/relationships/image" Target="../media/image142.jpg"/><Relationship Id="rId163" Type="http://schemas.openxmlformats.org/officeDocument/2006/relationships/image" Target="../media/image163.jpg"/><Relationship Id="rId184" Type="http://schemas.openxmlformats.org/officeDocument/2006/relationships/image" Target="../media/image184.jpg"/><Relationship Id="rId189" Type="http://schemas.openxmlformats.org/officeDocument/2006/relationships/image" Target="../media/image189.jpg"/><Relationship Id="rId3" Type="http://schemas.openxmlformats.org/officeDocument/2006/relationships/image" Target="../media/image3.jp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116" Type="http://schemas.openxmlformats.org/officeDocument/2006/relationships/image" Target="../media/image116.jpg"/><Relationship Id="rId137" Type="http://schemas.openxmlformats.org/officeDocument/2006/relationships/image" Target="../media/image137.jpg"/><Relationship Id="rId158" Type="http://schemas.openxmlformats.org/officeDocument/2006/relationships/image" Target="../media/image158.jp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32" Type="http://schemas.openxmlformats.org/officeDocument/2006/relationships/image" Target="../media/image132.jpg"/><Relationship Id="rId153" Type="http://schemas.openxmlformats.org/officeDocument/2006/relationships/image" Target="../media/image153.jpg"/><Relationship Id="rId174" Type="http://schemas.openxmlformats.org/officeDocument/2006/relationships/image" Target="../media/image174.jpg"/><Relationship Id="rId179" Type="http://schemas.openxmlformats.org/officeDocument/2006/relationships/image" Target="../media/image179.jpg"/><Relationship Id="rId195" Type="http://schemas.openxmlformats.org/officeDocument/2006/relationships/image" Target="../media/image195.jpg"/><Relationship Id="rId190" Type="http://schemas.openxmlformats.org/officeDocument/2006/relationships/image" Target="../media/image190.jpg"/><Relationship Id="rId204" Type="http://schemas.openxmlformats.org/officeDocument/2006/relationships/image" Target="../media/image204.jp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106" Type="http://schemas.openxmlformats.org/officeDocument/2006/relationships/image" Target="../media/image106.jpg"/><Relationship Id="rId127" Type="http://schemas.openxmlformats.org/officeDocument/2006/relationships/image" Target="../media/image127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78" Type="http://schemas.openxmlformats.org/officeDocument/2006/relationships/image" Target="../media/image78.jpg"/><Relationship Id="rId94" Type="http://schemas.openxmlformats.org/officeDocument/2006/relationships/image" Target="../media/image94.jpg"/><Relationship Id="rId99" Type="http://schemas.openxmlformats.org/officeDocument/2006/relationships/image" Target="../media/image99.jpg"/><Relationship Id="rId101" Type="http://schemas.openxmlformats.org/officeDocument/2006/relationships/image" Target="../media/image101.jpg"/><Relationship Id="rId122" Type="http://schemas.openxmlformats.org/officeDocument/2006/relationships/image" Target="../media/image122.jpg"/><Relationship Id="rId143" Type="http://schemas.openxmlformats.org/officeDocument/2006/relationships/image" Target="../media/image143.jpg"/><Relationship Id="rId148" Type="http://schemas.openxmlformats.org/officeDocument/2006/relationships/image" Target="../media/image148.jpg"/><Relationship Id="rId164" Type="http://schemas.openxmlformats.org/officeDocument/2006/relationships/image" Target="../media/image164.jpg"/><Relationship Id="rId169" Type="http://schemas.openxmlformats.org/officeDocument/2006/relationships/image" Target="../media/image169.jpg"/><Relationship Id="rId185" Type="http://schemas.openxmlformats.org/officeDocument/2006/relationships/image" Target="../media/image185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80" Type="http://schemas.openxmlformats.org/officeDocument/2006/relationships/image" Target="../media/image180.jpg"/><Relationship Id="rId26" Type="http://schemas.openxmlformats.org/officeDocument/2006/relationships/image" Target="../media/image26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33" Type="http://schemas.openxmlformats.org/officeDocument/2006/relationships/image" Target="../media/image133.jpg"/><Relationship Id="rId154" Type="http://schemas.openxmlformats.org/officeDocument/2006/relationships/image" Target="../media/image154.jpg"/><Relationship Id="rId175" Type="http://schemas.openxmlformats.org/officeDocument/2006/relationships/image" Target="../media/image17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371475</xdr:colOff>
      <xdr:row>0</xdr:row>
      <xdr:rowOff>76200</xdr:rowOff>
    </xdr:from>
    <xdr:to>
      <xdr:col>0</xdr:col>
      <xdr:colOff>1143000</xdr:colOff>
      <xdr:row>2</xdr:row>
      <xdr:rowOff>142875</xdr:rowOff>
    </xdr:to>
    <xdr:pic>
      <xdr:nvPicPr>
        <xdr:cNvPr id="8" name="Рисунок 7" descr="logo-bbs.gif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71475" y="1781175"/>
          <a:ext cx="771525" cy="7334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0</xdr:row>
      <xdr:rowOff>66674</xdr:rowOff>
    </xdr:from>
    <xdr:to>
      <xdr:col>2</xdr:col>
      <xdr:colOff>962025</xdr:colOff>
      <xdr:row>2</xdr:row>
      <xdr:rowOff>190499</xdr:rowOff>
    </xdr:to>
    <xdr:pic>
      <xdr:nvPicPr>
        <xdr:cNvPr id="9" name="Рисунок 8" descr="logo-okean.gif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400175" y="66674"/>
          <a:ext cx="771525" cy="7905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</xdr:row>
      <xdr:rowOff>19050</xdr:rowOff>
    </xdr:from>
    <xdr:to>
      <xdr:col>0</xdr:col>
      <xdr:colOff>1257300</xdr:colOff>
      <xdr:row>10</xdr:row>
      <xdr:rowOff>1257300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4578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12</xdr:row>
      <xdr:rowOff>19050</xdr:rowOff>
    </xdr:from>
    <xdr:to>
      <xdr:col>0</xdr:col>
      <xdr:colOff>1257300</xdr:colOff>
      <xdr:row>12</xdr:row>
      <xdr:rowOff>1257300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9914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</xdr:row>
      <xdr:rowOff>19050</xdr:rowOff>
    </xdr:from>
    <xdr:to>
      <xdr:col>0</xdr:col>
      <xdr:colOff>1257300</xdr:colOff>
      <xdr:row>13</xdr:row>
      <xdr:rowOff>1257300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92583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19050</xdr:rowOff>
    </xdr:from>
    <xdr:to>
      <xdr:col>0</xdr:col>
      <xdr:colOff>1257300</xdr:colOff>
      <xdr:row>14</xdr:row>
      <xdr:rowOff>1257300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05251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</xdr:row>
      <xdr:rowOff>19050</xdr:rowOff>
    </xdr:from>
    <xdr:to>
      <xdr:col>0</xdr:col>
      <xdr:colOff>1257300</xdr:colOff>
      <xdr:row>15</xdr:row>
      <xdr:rowOff>1257300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17919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18</xdr:row>
      <xdr:rowOff>19050</xdr:rowOff>
    </xdr:from>
    <xdr:to>
      <xdr:col>0</xdr:col>
      <xdr:colOff>1257300</xdr:colOff>
      <xdr:row>18</xdr:row>
      <xdr:rowOff>1257300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46780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</xdr:row>
      <xdr:rowOff>19050</xdr:rowOff>
    </xdr:from>
    <xdr:to>
      <xdr:col>0</xdr:col>
      <xdr:colOff>1257300</xdr:colOff>
      <xdr:row>19</xdr:row>
      <xdr:rowOff>1257300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59448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20</xdr:row>
      <xdr:rowOff>19050</xdr:rowOff>
    </xdr:from>
    <xdr:to>
      <xdr:col>0</xdr:col>
      <xdr:colOff>1257300</xdr:colOff>
      <xdr:row>20</xdr:row>
      <xdr:rowOff>1257300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2116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</xdr:row>
      <xdr:rowOff>19050</xdr:rowOff>
    </xdr:from>
    <xdr:to>
      <xdr:col>0</xdr:col>
      <xdr:colOff>1257300</xdr:colOff>
      <xdr:row>21</xdr:row>
      <xdr:rowOff>1257300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84785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</xdr:row>
      <xdr:rowOff>19050</xdr:rowOff>
    </xdr:from>
    <xdr:to>
      <xdr:col>0</xdr:col>
      <xdr:colOff>1257300</xdr:colOff>
      <xdr:row>23</xdr:row>
      <xdr:rowOff>1257300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0977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24</xdr:row>
      <xdr:rowOff>19050</xdr:rowOff>
    </xdr:from>
    <xdr:to>
      <xdr:col>0</xdr:col>
      <xdr:colOff>1257300</xdr:colOff>
      <xdr:row>24</xdr:row>
      <xdr:rowOff>1257300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13645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25</xdr:row>
      <xdr:rowOff>19050</xdr:rowOff>
    </xdr:from>
    <xdr:to>
      <xdr:col>0</xdr:col>
      <xdr:colOff>1257300</xdr:colOff>
      <xdr:row>25</xdr:row>
      <xdr:rowOff>1257300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26314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26</xdr:row>
      <xdr:rowOff>19050</xdr:rowOff>
    </xdr:from>
    <xdr:to>
      <xdr:col>0</xdr:col>
      <xdr:colOff>1257300</xdr:colOff>
      <xdr:row>26</xdr:row>
      <xdr:rowOff>1257300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38982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27</xdr:row>
      <xdr:rowOff>19050</xdr:rowOff>
    </xdr:from>
    <xdr:to>
      <xdr:col>0</xdr:col>
      <xdr:colOff>1257300</xdr:colOff>
      <xdr:row>27</xdr:row>
      <xdr:rowOff>1257300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51650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28</xdr:row>
      <xdr:rowOff>19050</xdr:rowOff>
    </xdr:from>
    <xdr:to>
      <xdr:col>0</xdr:col>
      <xdr:colOff>1257300</xdr:colOff>
      <xdr:row>28</xdr:row>
      <xdr:rowOff>1257300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64318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29</xdr:row>
      <xdr:rowOff>19050</xdr:rowOff>
    </xdr:from>
    <xdr:to>
      <xdr:col>0</xdr:col>
      <xdr:colOff>1257300</xdr:colOff>
      <xdr:row>29</xdr:row>
      <xdr:rowOff>1257300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76987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31</xdr:row>
      <xdr:rowOff>19050</xdr:rowOff>
    </xdr:from>
    <xdr:to>
      <xdr:col>0</xdr:col>
      <xdr:colOff>1257300</xdr:colOff>
      <xdr:row>31</xdr:row>
      <xdr:rowOff>1257300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93179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34</xdr:row>
      <xdr:rowOff>19050</xdr:rowOff>
    </xdr:from>
    <xdr:to>
      <xdr:col>0</xdr:col>
      <xdr:colOff>1257300</xdr:colOff>
      <xdr:row>34</xdr:row>
      <xdr:rowOff>1257300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322040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35</xdr:row>
      <xdr:rowOff>19050</xdr:rowOff>
    </xdr:from>
    <xdr:to>
      <xdr:col>0</xdr:col>
      <xdr:colOff>1257300</xdr:colOff>
      <xdr:row>35</xdr:row>
      <xdr:rowOff>1257300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334708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36</xdr:row>
      <xdr:rowOff>19050</xdr:rowOff>
    </xdr:from>
    <xdr:to>
      <xdr:col>0</xdr:col>
      <xdr:colOff>1257300</xdr:colOff>
      <xdr:row>36</xdr:row>
      <xdr:rowOff>1257300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347376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40</xdr:row>
      <xdr:rowOff>19050</xdr:rowOff>
    </xdr:from>
    <xdr:to>
      <xdr:col>0</xdr:col>
      <xdr:colOff>1257300</xdr:colOff>
      <xdr:row>40</xdr:row>
      <xdr:rowOff>1257300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372713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44</xdr:row>
      <xdr:rowOff>19050</xdr:rowOff>
    </xdr:from>
    <xdr:to>
      <xdr:col>0</xdr:col>
      <xdr:colOff>1257300</xdr:colOff>
      <xdr:row>44</xdr:row>
      <xdr:rowOff>1257300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398049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45</xdr:row>
      <xdr:rowOff>19050</xdr:rowOff>
    </xdr:from>
    <xdr:to>
      <xdr:col>0</xdr:col>
      <xdr:colOff>1257300</xdr:colOff>
      <xdr:row>45</xdr:row>
      <xdr:rowOff>1257300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10718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46</xdr:row>
      <xdr:rowOff>19050</xdr:rowOff>
    </xdr:from>
    <xdr:to>
      <xdr:col>0</xdr:col>
      <xdr:colOff>1257300</xdr:colOff>
      <xdr:row>46</xdr:row>
      <xdr:rowOff>1257300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23386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47</xdr:row>
      <xdr:rowOff>19050</xdr:rowOff>
    </xdr:from>
    <xdr:to>
      <xdr:col>0</xdr:col>
      <xdr:colOff>1257300</xdr:colOff>
      <xdr:row>47</xdr:row>
      <xdr:rowOff>1257300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36054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49</xdr:row>
      <xdr:rowOff>19050</xdr:rowOff>
    </xdr:from>
    <xdr:to>
      <xdr:col>0</xdr:col>
      <xdr:colOff>1257300</xdr:colOff>
      <xdr:row>49</xdr:row>
      <xdr:rowOff>1257300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6139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50</xdr:row>
      <xdr:rowOff>19050</xdr:rowOff>
    </xdr:from>
    <xdr:to>
      <xdr:col>0</xdr:col>
      <xdr:colOff>1257300</xdr:colOff>
      <xdr:row>50</xdr:row>
      <xdr:rowOff>1257300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74059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51</xdr:row>
      <xdr:rowOff>19050</xdr:rowOff>
    </xdr:from>
    <xdr:to>
      <xdr:col>0</xdr:col>
      <xdr:colOff>1257300</xdr:colOff>
      <xdr:row>51</xdr:row>
      <xdr:rowOff>1257300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86727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52</xdr:row>
      <xdr:rowOff>19050</xdr:rowOff>
    </xdr:from>
    <xdr:to>
      <xdr:col>0</xdr:col>
      <xdr:colOff>1257300</xdr:colOff>
      <xdr:row>52</xdr:row>
      <xdr:rowOff>1257300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99395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53</xdr:row>
      <xdr:rowOff>19050</xdr:rowOff>
    </xdr:from>
    <xdr:to>
      <xdr:col>0</xdr:col>
      <xdr:colOff>1257300</xdr:colOff>
      <xdr:row>53</xdr:row>
      <xdr:rowOff>1257300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12064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56</xdr:row>
      <xdr:rowOff>19050</xdr:rowOff>
    </xdr:from>
    <xdr:to>
      <xdr:col>0</xdr:col>
      <xdr:colOff>1257300</xdr:colOff>
      <xdr:row>56</xdr:row>
      <xdr:rowOff>1257300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50068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57</xdr:row>
      <xdr:rowOff>19050</xdr:rowOff>
    </xdr:from>
    <xdr:to>
      <xdr:col>0</xdr:col>
      <xdr:colOff>1257300</xdr:colOff>
      <xdr:row>57</xdr:row>
      <xdr:rowOff>1257300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62737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59</xdr:row>
      <xdr:rowOff>19050</xdr:rowOff>
    </xdr:from>
    <xdr:to>
      <xdr:col>0</xdr:col>
      <xdr:colOff>1257300</xdr:colOff>
      <xdr:row>59</xdr:row>
      <xdr:rowOff>1257300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75405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60</xdr:row>
      <xdr:rowOff>19050</xdr:rowOff>
    </xdr:from>
    <xdr:to>
      <xdr:col>0</xdr:col>
      <xdr:colOff>1257300</xdr:colOff>
      <xdr:row>60</xdr:row>
      <xdr:rowOff>1257300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88073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38</xdr:row>
      <xdr:rowOff>19050</xdr:rowOff>
    </xdr:from>
    <xdr:to>
      <xdr:col>0</xdr:col>
      <xdr:colOff>1257300</xdr:colOff>
      <xdr:row>38</xdr:row>
      <xdr:rowOff>1257300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600741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39</xdr:row>
      <xdr:rowOff>19050</xdr:rowOff>
    </xdr:from>
    <xdr:to>
      <xdr:col>0</xdr:col>
      <xdr:colOff>1257300</xdr:colOff>
      <xdr:row>39</xdr:row>
      <xdr:rowOff>1257300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613410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19051</xdr:colOff>
      <xdr:row>41</xdr:row>
      <xdr:rowOff>19052</xdr:rowOff>
    </xdr:from>
    <xdr:to>
      <xdr:col>0</xdr:col>
      <xdr:colOff>1257301</xdr:colOff>
      <xdr:row>41</xdr:row>
      <xdr:rowOff>1257302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1" y="39407728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48</xdr:row>
      <xdr:rowOff>19050</xdr:rowOff>
    </xdr:from>
    <xdr:to>
      <xdr:col>0</xdr:col>
      <xdr:colOff>1257300</xdr:colOff>
      <xdr:row>48</xdr:row>
      <xdr:rowOff>1257300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48722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37</xdr:row>
      <xdr:rowOff>19050</xdr:rowOff>
    </xdr:from>
    <xdr:to>
      <xdr:col>0</xdr:col>
      <xdr:colOff>1257300</xdr:colOff>
      <xdr:row>37</xdr:row>
      <xdr:rowOff>1257300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360045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55</xdr:row>
      <xdr:rowOff>19050</xdr:rowOff>
    </xdr:from>
    <xdr:to>
      <xdr:col>0</xdr:col>
      <xdr:colOff>1257300</xdr:colOff>
      <xdr:row>55</xdr:row>
      <xdr:rowOff>1257300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37400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62</xdr:row>
      <xdr:rowOff>19050</xdr:rowOff>
    </xdr:from>
    <xdr:to>
      <xdr:col>0</xdr:col>
      <xdr:colOff>1257300</xdr:colOff>
      <xdr:row>62</xdr:row>
      <xdr:rowOff>1257300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642270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63</xdr:row>
      <xdr:rowOff>19050</xdr:rowOff>
    </xdr:from>
    <xdr:to>
      <xdr:col>0</xdr:col>
      <xdr:colOff>1257300</xdr:colOff>
      <xdr:row>63</xdr:row>
      <xdr:rowOff>1257300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654939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64</xdr:row>
      <xdr:rowOff>19050</xdr:rowOff>
    </xdr:from>
    <xdr:to>
      <xdr:col>0</xdr:col>
      <xdr:colOff>1257300</xdr:colOff>
      <xdr:row>64</xdr:row>
      <xdr:rowOff>1257300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667607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65</xdr:row>
      <xdr:rowOff>19050</xdr:rowOff>
    </xdr:from>
    <xdr:to>
      <xdr:col>0</xdr:col>
      <xdr:colOff>1257300</xdr:colOff>
      <xdr:row>65</xdr:row>
      <xdr:rowOff>1257300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680275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66</xdr:row>
      <xdr:rowOff>19050</xdr:rowOff>
    </xdr:from>
    <xdr:to>
      <xdr:col>0</xdr:col>
      <xdr:colOff>1257300</xdr:colOff>
      <xdr:row>66</xdr:row>
      <xdr:rowOff>1257300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692943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67</xdr:row>
      <xdr:rowOff>19050</xdr:rowOff>
    </xdr:from>
    <xdr:to>
      <xdr:col>0</xdr:col>
      <xdr:colOff>1257300</xdr:colOff>
      <xdr:row>67</xdr:row>
      <xdr:rowOff>1257300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05612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68</xdr:row>
      <xdr:rowOff>19050</xdr:rowOff>
    </xdr:from>
    <xdr:to>
      <xdr:col>0</xdr:col>
      <xdr:colOff>1257300</xdr:colOff>
      <xdr:row>68</xdr:row>
      <xdr:rowOff>1257300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18280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69</xdr:row>
      <xdr:rowOff>19050</xdr:rowOff>
    </xdr:from>
    <xdr:to>
      <xdr:col>0</xdr:col>
      <xdr:colOff>1257300</xdr:colOff>
      <xdr:row>69</xdr:row>
      <xdr:rowOff>1257300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30948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70</xdr:row>
      <xdr:rowOff>19050</xdr:rowOff>
    </xdr:from>
    <xdr:to>
      <xdr:col>0</xdr:col>
      <xdr:colOff>1257300</xdr:colOff>
      <xdr:row>70</xdr:row>
      <xdr:rowOff>1257300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43616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71</xdr:row>
      <xdr:rowOff>19050</xdr:rowOff>
    </xdr:from>
    <xdr:to>
      <xdr:col>0</xdr:col>
      <xdr:colOff>1257300</xdr:colOff>
      <xdr:row>71</xdr:row>
      <xdr:rowOff>1257300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56285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72</xdr:row>
      <xdr:rowOff>19050</xdr:rowOff>
    </xdr:from>
    <xdr:to>
      <xdr:col>0</xdr:col>
      <xdr:colOff>1257300</xdr:colOff>
      <xdr:row>72</xdr:row>
      <xdr:rowOff>1257300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68953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73</xdr:row>
      <xdr:rowOff>19050</xdr:rowOff>
    </xdr:from>
    <xdr:to>
      <xdr:col>0</xdr:col>
      <xdr:colOff>1257300</xdr:colOff>
      <xdr:row>73</xdr:row>
      <xdr:rowOff>1257300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81621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74</xdr:row>
      <xdr:rowOff>19050</xdr:rowOff>
    </xdr:from>
    <xdr:to>
      <xdr:col>0</xdr:col>
      <xdr:colOff>1257300</xdr:colOff>
      <xdr:row>74</xdr:row>
      <xdr:rowOff>1257300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94289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75</xdr:row>
      <xdr:rowOff>19050</xdr:rowOff>
    </xdr:from>
    <xdr:to>
      <xdr:col>0</xdr:col>
      <xdr:colOff>1257300</xdr:colOff>
      <xdr:row>75</xdr:row>
      <xdr:rowOff>1257300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06958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76</xdr:row>
      <xdr:rowOff>19050</xdr:rowOff>
    </xdr:from>
    <xdr:to>
      <xdr:col>0</xdr:col>
      <xdr:colOff>1257300</xdr:colOff>
      <xdr:row>76</xdr:row>
      <xdr:rowOff>1257300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19626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77</xdr:row>
      <xdr:rowOff>19050</xdr:rowOff>
    </xdr:from>
    <xdr:to>
      <xdr:col>0</xdr:col>
      <xdr:colOff>1257300</xdr:colOff>
      <xdr:row>77</xdr:row>
      <xdr:rowOff>1257300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32294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78</xdr:row>
      <xdr:rowOff>19050</xdr:rowOff>
    </xdr:from>
    <xdr:to>
      <xdr:col>0</xdr:col>
      <xdr:colOff>1257300</xdr:colOff>
      <xdr:row>78</xdr:row>
      <xdr:rowOff>1257300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44962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79</xdr:row>
      <xdr:rowOff>19050</xdr:rowOff>
    </xdr:from>
    <xdr:to>
      <xdr:col>0</xdr:col>
      <xdr:colOff>1257300</xdr:colOff>
      <xdr:row>79</xdr:row>
      <xdr:rowOff>1257300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576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80</xdr:row>
      <xdr:rowOff>19050</xdr:rowOff>
    </xdr:from>
    <xdr:to>
      <xdr:col>0</xdr:col>
      <xdr:colOff>1257300</xdr:colOff>
      <xdr:row>80</xdr:row>
      <xdr:rowOff>1257300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70299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81</xdr:row>
      <xdr:rowOff>19050</xdr:rowOff>
    </xdr:from>
    <xdr:to>
      <xdr:col>0</xdr:col>
      <xdr:colOff>1257300</xdr:colOff>
      <xdr:row>81</xdr:row>
      <xdr:rowOff>1257300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82967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83</xdr:row>
      <xdr:rowOff>19050</xdr:rowOff>
    </xdr:from>
    <xdr:to>
      <xdr:col>0</xdr:col>
      <xdr:colOff>1257300</xdr:colOff>
      <xdr:row>83</xdr:row>
      <xdr:rowOff>1257300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99160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84</xdr:row>
      <xdr:rowOff>19050</xdr:rowOff>
    </xdr:from>
    <xdr:to>
      <xdr:col>0</xdr:col>
      <xdr:colOff>1257300</xdr:colOff>
      <xdr:row>84</xdr:row>
      <xdr:rowOff>1257300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911828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85</xdr:row>
      <xdr:rowOff>19050</xdr:rowOff>
    </xdr:from>
    <xdr:to>
      <xdr:col>0</xdr:col>
      <xdr:colOff>1257300</xdr:colOff>
      <xdr:row>85</xdr:row>
      <xdr:rowOff>1257300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924496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19050</xdr:rowOff>
    </xdr:from>
    <xdr:to>
      <xdr:col>0</xdr:col>
      <xdr:colOff>1257300</xdr:colOff>
      <xdr:row>86</xdr:row>
      <xdr:rowOff>1257300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937164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87</xdr:row>
      <xdr:rowOff>19050</xdr:rowOff>
    </xdr:from>
    <xdr:to>
      <xdr:col>0</xdr:col>
      <xdr:colOff>1257300</xdr:colOff>
      <xdr:row>87</xdr:row>
      <xdr:rowOff>1257300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949833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89</xdr:row>
      <xdr:rowOff>22412</xdr:rowOff>
    </xdr:from>
    <xdr:to>
      <xdr:col>0</xdr:col>
      <xdr:colOff>1260662</xdr:colOff>
      <xdr:row>89</xdr:row>
      <xdr:rowOff>1260662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9651626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90</xdr:row>
      <xdr:rowOff>22412</xdr:rowOff>
    </xdr:from>
    <xdr:to>
      <xdr:col>0</xdr:col>
      <xdr:colOff>1260662</xdr:colOff>
      <xdr:row>90</xdr:row>
      <xdr:rowOff>1260662</xdr:rowOff>
    </xdr:to>
    <xdr:pic>
      <xdr:nvPicPr>
        <xdr:cNvPr id="74" name="Рисунок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9778253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91</xdr:row>
      <xdr:rowOff>22412</xdr:rowOff>
    </xdr:from>
    <xdr:to>
      <xdr:col>0</xdr:col>
      <xdr:colOff>1260662</xdr:colOff>
      <xdr:row>91</xdr:row>
      <xdr:rowOff>1260662</xdr:rowOff>
    </xdr:to>
    <xdr:pic>
      <xdr:nvPicPr>
        <xdr:cNvPr id="75" name="Рисунок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99048794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92</xdr:row>
      <xdr:rowOff>22412</xdr:rowOff>
    </xdr:from>
    <xdr:to>
      <xdr:col>0</xdr:col>
      <xdr:colOff>1260662</xdr:colOff>
      <xdr:row>92</xdr:row>
      <xdr:rowOff>1260662</xdr:rowOff>
    </xdr:to>
    <xdr:pic>
      <xdr:nvPicPr>
        <xdr:cNvPr id="76" name="Рисунок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00315059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93</xdr:row>
      <xdr:rowOff>22412</xdr:rowOff>
    </xdr:from>
    <xdr:to>
      <xdr:col>0</xdr:col>
      <xdr:colOff>1260662</xdr:colOff>
      <xdr:row>93</xdr:row>
      <xdr:rowOff>1260662</xdr:rowOff>
    </xdr:to>
    <xdr:pic>
      <xdr:nvPicPr>
        <xdr:cNvPr id="77" name="Рисунок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01581324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94</xdr:row>
      <xdr:rowOff>22412</xdr:rowOff>
    </xdr:from>
    <xdr:to>
      <xdr:col>0</xdr:col>
      <xdr:colOff>1260662</xdr:colOff>
      <xdr:row>94</xdr:row>
      <xdr:rowOff>1260662</xdr:rowOff>
    </xdr:to>
    <xdr:pic>
      <xdr:nvPicPr>
        <xdr:cNvPr id="78" name="Рисунок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02847588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95</xdr:row>
      <xdr:rowOff>22412</xdr:rowOff>
    </xdr:from>
    <xdr:to>
      <xdr:col>0</xdr:col>
      <xdr:colOff>1260662</xdr:colOff>
      <xdr:row>95</xdr:row>
      <xdr:rowOff>1260662</xdr:rowOff>
    </xdr:to>
    <xdr:pic>
      <xdr:nvPicPr>
        <xdr:cNvPr id="79" name="Рисунок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04113853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96</xdr:row>
      <xdr:rowOff>22412</xdr:rowOff>
    </xdr:from>
    <xdr:to>
      <xdr:col>0</xdr:col>
      <xdr:colOff>1260662</xdr:colOff>
      <xdr:row>96</xdr:row>
      <xdr:rowOff>1260662</xdr:rowOff>
    </xdr:to>
    <xdr:pic>
      <xdr:nvPicPr>
        <xdr:cNvPr id="80" name="Рисунок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05380118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97</xdr:row>
      <xdr:rowOff>22412</xdr:rowOff>
    </xdr:from>
    <xdr:to>
      <xdr:col>0</xdr:col>
      <xdr:colOff>1260662</xdr:colOff>
      <xdr:row>97</xdr:row>
      <xdr:rowOff>1260662</xdr:rowOff>
    </xdr:to>
    <xdr:pic>
      <xdr:nvPicPr>
        <xdr:cNvPr id="81" name="Рисунок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06646383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98</xdr:row>
      <xdr:rowOff>22412</xdr:rowOff>
    </xdr:from>
    <xdr:to>
      <xdr:col>0</xdr:col>
      <xdr:colOff>1260662</xdr:colOff>
      <xdr:row>98</xdr:row>
      <xdr:rowOff>1260662</xdr:rowOff>
    </xdr:to>
    <xdr:pic>
      <xdr:nvPicPr>
        <xdr:cNvPr id="82" name="Рисунок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07912647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99</xdr:row>
      <xdr:rowOff>22412</xdr:rowOff>
    </xdr:from>
    <xdr:to>
      <xdr:col>0</xdr:col>
      <xdr:colOff>1260662</xdr:colOff>
      <xdr:row>99</xdr:row>
      <xdr:rowOff>1260662</xdr:rowOff>
    </xdr:to>
    <xdr:pic>
      <xdr:nvPicPr>
        <xdr:cNvPr id="83" name="Рисунок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09178912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100</xdr:row>
      <xdr:rowOff>22412</xdr:rowOff>
    </xdr:from>
    <xdr:to>
      <xdr:col>0</xdr:col>
      <xdr:colOff>1260662</xdr:colOff>
      <xdr:row>100</xdr:row>
      <xdr:rowOff>1260662</xdr:rowOff>
    </xdr:to>
    <xdr:pic>
      <xdr:nvPicPr>
        <xdr:cNvPr id="84" name="Рисунок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10445177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101</xdr:row>
      <xdr:rowOff>22412</xdr:rowOff>
    </xdr:from>
    <xdr:to>
      <xdr:col>0</xdr:col>
      <xdr:colOff>1260662</xdr:colOff>
      <xdr:row>101</xdr:row>
      <xdr:rowOff>1260662</xdr:rowOff>
    </xdr:to>
    <xdr:pic>
      <xdr:nvPicPr>
        <xdr:cNvPr id="85" name="Рисунок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11711441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102</xdr:row>
      <xdr:rowOff>22412</xdr:rowOff>
    </xdr:from>
    <xdr:to>
      <xdr:col>0</xdr:col>
      <xdr:colOff>1260662</xdr:colOff>
      <xdr:row>102</xdr:row>
      <xdr:rowOff>1260662</xdr:rowOff>
    </xdr:to>
    <xdr:pic>
      <xdr:nvPicPr>
        <xdr:cNvPr id="86" name="Рисунок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12977706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103</xdr:row>
      <xdr:rowOff>22412</xdr:rowOff>
    </xdr:from>
    <xdr:to>
      <xdr:col>0</xdr:col>
      <xdr:colOff>1260662</xdr:colOff>
      <xdr:row>103</xdr:row>
      <xdr:rowOff>1260662</xdr:rowOff>
    </xdr:to>
    <xdr:pic>
      <xdr:nvPicPr>
        <xdr:cNvPr id="87" name="Рисунок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14243971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104</xdr:row>
      <xdr:rowOff>22412</xdr:rowOff>
    </xdr:from>
    <xdr:to>
      <xdr:col>0</xdr:col>
      <xdr:colOff>1260662</xdr:colOff>
      <xdr:row>104</xdr:row>
      <xdr:rowOff>1260662</xdr:rowOff>
    </xdr:to>
    <xdr:pic>
      <xdr:nvPicPr>
        <xdr:cNvPr id="88" name="Рисунок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115510236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58</xdr:row>
      <xdr:rowOff>19050</xdr:rowOff>
    </xdr:from>
    <xdr:to>
      <xdr:col>0</xdr:col>
      <xdr:colOff>1257300</xdr:colOff>
      <xdr:row>58</xdr:row>
      <xdr:rowOff>1257300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88073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43</xdr:row>
      <xdr:rowOff>19050</xdr:rowOff>
    </xdr:from>
    <xdr:to>
      <xdr:col>0</xdr:col>
      <xdr:colOff>1257300</xdr:colOff>
      <xdr:row>43</xdr:row>
      <xdr:rowOff>1257300</xdr:rowOff>
    </xdr:to>
    <xdr:pic>
      <xdr:nvPicPr>
        <xdr:cNvPr id="90" name="Рисунок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398049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106</xdr:row>
      <xdr:rowOff>19050</xdr:rowOff>
    </xdr:from>
    <xdr:to>
      <xdr:col>0</xdr:col>
      <xdr:colOff>1257300</xdr:colOff>
      <xdr:row>106</xdr:row>
      <xdr:rowOff>1257300</xdr:rowOff>
    </xdr:to>
    <xdr:pic>
      <xdr:nvPicPr>
        <xdr:cNvPr id="92" name="Рисунок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197578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107</xdr:row>
      <xdr:rowOff>19050</xdr:rowOff>
    </xdr:from>
    <xdr:to>
      <xdr:col>0</xdr:col>
      <xdr:colOff>1257300</xdr:colOff>
      <xdr:row>107</xdr:row>
      <xdr:rowOff>1257300</xdr:rowOff>
    </xdr:to>
    <xdr:pic>
      <xdr:nvPicPr>
        <xdr:cNvPr id="93" name="Рисунок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210246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</xdr:rowOff>
    </xdr:from>
    <xdr:to>
      <xdr:col>0</xdr:col>
      <xdr:colOff>1257300</xdr:colOff>
      <xdr:row>108</xdr:row>
      <xdr:rowOff>1257300</xdr:rowOff>
    </xdr:to>
    <xdr:pic>
      <xdr:nvPicPr>
        <xdr:cNvPr id="94" name="Рисунок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222914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109</xdr:row>
      <xdr:rowOff>19050</xdr:rowOff>
    </xdr:from>
    <xdr:to>
      <xdr:col>0</xdr:col>
      <xdr:colOff>1257300</xdr:colOff>
      <xdr:row>109</xdr:row>
      <xdr:rowOff>1257300</xdr:rowOff>
    </xdr:to>
    <xdr:pic>
      <xdr:nvPicPr>
        <xdr:cNvPr id="95" name="Рисунок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235583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110</xdr:row>
      <xdr:rowOff>19050</xdr:rowOff>
    </xdr:from>
    <xdr:to>
      <xdr:col>0</xdr:col>
      <xdr:colOff>1257300</xdr:colOff>
      <xdr:row>110</xdr:row>
      <xdr:rowOff>1257300</xdr:rowOff>
    </xdr:to>
    <xdr:pic>
      <xdr:nvPicPr>
        <xdr:cNvPr id="96" name="Рисунок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248251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111</xdr:row>
      <xdr:rowOff>19050</xdr:rowOff>
    </xdr:from>
    <xdr:to>
      <xdr:col>0</xdr:col>
      <xdr:colOff>1257300</xdr:colOff>
      <xdr:row>111</xdr:row>
      <xdr:rowOff>1257300</xdr:rowOff>
    </xdr:to>
    <xdr:pic>
      <xdr:nvPicPr>
        <xdr:cNvPr id="97" name="Рисунок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260919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112</xdr:row>
      <xdr:rowOff>19050</xdr:rowOff>
    </xdr:from>
    <xdr:to>
      <xdr:col>0</xdr:col>
      <xdr:colOff>1257300</xdr:colOff>
      <xdr:row>112</xdr:row>
      <xdr:rowOff>1257300</xdr:rowOff>
    </xdr:to>
    <xdr:pic>
      <xdr:nvPicPr>
        <xdr:cNvPr id="98" name="Рисунок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273587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113</xdr:row>
      <xdr:rowOff>19050</xdr:rowOff>
    </xdr:from>
    <xdr:to>
      <xdr:col>0</xdr:col>
      <xdr:colOff>1257300</xdr:colOff>
      <xdr:row>113</xdr:row>
      <xdr:rowOff>1257300</xdr:rowOff>
    </xdr:to>
    <xdr:pic>
      <xdr:nvPicPr>
        <xdr:cNvPr id="99" name="Рисунок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286256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114</xdr:row>
      <xdr:rowOff>19050</xdr:rowOff>
    </xdr:from>
    <xdr:to>
      <xdr:col>0</xdr:col>
      <xdr:colOff>1257300</xdr:colOff>
      <xdr:row>114</xdr:row>
      <xdr:rowOff>1257300</xdr:rowOff>
    </xdr:to>
    <xdr:pic>
      <xdr:nvPicPr>
        <xdr:cNvPr id="100" name="Рисунок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298924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115</xdr:row>
      <xdr:rowOff>19050</xdr:rowOff>
    </xdr:from>
    <xdr:to>
      <xdr:col>0</xdr:col>
      <xdr:colOff>1257300</xdr:colOff>
      <xdr:row>115</xdr:row>
      <xdr:rowOff>1257300</xdr:rowOff>
    </xdr:to>
    <xdr:pic>
      <xdr:nvPicPr>
        <xdr:cNvPr id="101" name="Рисунок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311592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116</xdr:row>
      <xdr:rowOff>19050</xdr:rowOff>
    </xdr:from>
    <xdr:to>
      <xdr:col>0</xdr:col>
      <xdr:colOff>1257300</xdr:colOff>
      <xdr:row>116</xdr:row>
      <xdr:rowOff>1257300</xdr:rowOff>
    </xdr:to>
    <xdr:pic>
      <xdr:nvPicPr>
        <xdr:cNvPr id="102" name="Рисунок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324260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117</xdr:row>
      <xdr:rowOff>19050</xdr:rowOff>
    </xdr:from>
    <xdr:to>
      <xdr:col>0</xdr:col>
      <xdr:colOff>1257300</xdr:colOff>
      <xdr:row>117</xdr:row>
      <xdr:rowOff>1257300</xdr:rowOff>
    </xdr:to>
    <xdr:pic>
      <xdr:nvPicPr>
        <xdr:cNvPr id="103" name="Рисунок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336929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118</xdr:row>
      <xdr:rowOff>19050</xdr:rowOff>
    </xdr:from>
    <xdr:to>
      <xdr:col>0</xdr:col>
      <xdr:colOff>1257300</xdr:colOff>
      <xdr:row>118</xdr:row>
      <xdr:rowOff>1257300</xdr:rowOff>
    </xdr:to>
    <xdr:pic>
      <xdr:nvPicPr>
        <xdr:cNvPr id="104" name="Рисунок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349597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119</xdr:row>
      <xdr:rowOff>19050</xdr:rowOff>
    </xdr:from>
    <xdr:to>
      <xdr:col>0</xdr:col>
      <xdr:colOff>1257300</xdr:colOff>
      <xdr:row>119</xdr:row>
      <xdr:rowOff>1257300</xdr:rowOff>
    </xdr:to>
    <xdr:pic>
      <xdr:nvPicPr>
        <xdr:cNvPr id="105" name="Рисунок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362265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120</xdr:row>
      <xdr:rowOff>19050</xdr:rowOff>
    </xdr:from>
    <xdr:to>
      <xdr:col>0</xdr:col>
      <xdr:colOff>1257300</xdr:colOff>
      <xdr:row>120</xdr:row>
      <xdr:rowOff>1257300</xdr:rowOff>
    </xdr:to>
    <xdr:pic>
      <xdr:nvPicPr>
        <xdr:cNvPr id="106" name="Рисунок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374933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121</xdr:row>
      <xdr:rowOff>19050</xdr:rowOff>
    </xdr:from>
    <xdr:to>
      <xdr:col>0</xdr:col>
      <xdr:colOff>1257300</xdr:colOff>
      <xdr:row>121</xdr:row>
      <xdr:rowOff>1257300</xdr:rowOff>
    </xdr:to>
    <xdr:pic>
      <xdr:nvPicPr>
        <xdr:cNvPr id="107" name="Рисунок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387602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123</xdr:row>
      <xdr:rowOff>19050</xdr:rowOff>
    </xdr:from>
    <xdr:to>
      <xdr:col>0</xdr:col>
      <xdr:colOff>1257300</xdr:colOff>
      <xdr:row>123</xdr:row>
      <xdr:rowOff>1257300</xdr:rowOff>
    </xdr:to>
    <xdr:pic>
      <xdr:nvPicPr>
        <xdr:cNvPr id="89" name="Рисунок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403794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124</xdr:row>
      <xdr:rowOff>19050</xdr:rowOff>
    </xdr:from>
    <xdr:to>
      <xdr:col>0</xdr:col>
      <xdr:colOff>1257300</xdr:colOff>
      <xdr:row>124</xdr:row>
      <xdr:rowOff>1257300</xdr:rowOff>
    </xdr:to>
    <xdr:pic>
      <xdr:nvPicPr>
        <xdr:cNvPr id="91" name="Рисунок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416462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125</xdr:row>
      <xdr:rowOff>19050</xdr:rowOff>
    </xdr:from>
    <xdr:to>
      <xdr:col>0</xdr:col>
      <xdr:colOff>1257300</xdr:colOff>
      <xdr:row>125</xdr:row>
      <xdr:rowOff>1257300</xdr:rowOff>
    </xdr:to>
    <xdr:pic>
      <xdr:nvPicPr>
        <xdr:cNvPr id="109" name="Рисунок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4291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126</xdr:row>
      <xdr:rowOff>19050</xdr:rowOff>
    </xdr:from>
    <xdr:to>
      <xdr:col>0</xdr:col>
      <xdr:colOff>1257300</xdr:colOff>
      <xdr:row>126</xdr:row>
      <xdr:rowOff>1257300</xdr:rowOff>
    </xdr:to>
    <xdr:pic>
      <xdr:nvPicPr>
        <xdr:cNvPr id="110" name="Рисунок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441799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128</xdr:row>
      <xdr:rowOff>19050</xdr:rowOff>
    </xdr:from>
    <xdr:to>
      <xdr:col>0</xdr:col>
      <xdr:colOff>1257300</xdr:colOff>
      <xdr:row>128</xdr:row>
      <xdr:rowOff>1257300</xdr:rowOff>
    </xdr:to>
    <xdr:pic>
      <xdr:nvPicPr>
        <xdr:cNvPr id="115" name="Рисунок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512189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129</xdr:row>
      <xdr:rowOff>19050</xdr:rowOff>
    </xdr:from>
    <xdr:to>
      <xdr:col>0</xdr:col>
      <xdr:colOff>1257300</xdr:colOff>
      <xdr:row>129</xdr:row>
      <xdr:rowOff>1257300</xdr:rowOff>
    </xdr:to>
    <xdr:pic>
      <xdr:nvPicPr>
        <xdr:cNvPr id="116" name="Рисунок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524857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130</xdr:row>
      <xdr:rowOff>19050</xdr:rowOff>
    </xdr:from>
    <xdr:to>
      <xdr:col>0</xdr:col>
      <xdr:colOff>1257300</xdr:colOff>
      <xdr:row>130</xdr:row>
      <xdr:rowOff>1257300</xdr:rowOff>
    </xdr:to>
    <xdr:pic>
      <xdr:nvPicPr>
        <xdr:cNvPr id="117" name="Рисунок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537525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131</xdr:row>
      <xdr:rowOff>19050</xdr:rowOff>
    </xdr:from>
    <xdr:to>
      <xdr:col>0</xdr:col>
      <xdr:colOff>1257300</xdr:colOff>
      <xdr:row>131</xdr:row>
      <xdr:rowOff>1257300</xdr:rowOff>
    </xdr:to>
    <xdr:pic>
      <xdr:nvPicPr>
        <xdr:cNvPr id="118" name="Рисунок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550193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132</xdr:row>
      <xdr:rowOff>19050</xdr:rowOff>
    </xdr:from>
    <xdr:to>
      <xdr:col>0</xdr:col>
      <xdr:colOff>1257300</xdr:colOff>
      <xdr:row>132</xdr:row>
      <xdr:rowOff>1257300</xdr:rowOff>
    </xdr:to>
    <xdr:pic>
      <xdr:nvPicPr>
        <xdr:cNvPr id="119" name="Рисунок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562862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133</xdr:row>
      <xdr:rowOff>19050</xdr:rowOff>
    </xdr:from>
    <xdr:to>
      <xdr:col>0</xdr:col>
      <xdr:colOff>1257300</xdr:colOff>
      <xdr:row>133</xdr:row>
      <xdr:rowOff>1257300</xdr:rowOff>
    </xdr:to>
    <xdr:pic>
      <xdr:nvPicPr>
        <xdr:cNvPr id="120" name="Рисунок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575530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147</xdr:row>
      <xdr:rowOff>19050</xdr:rowOff>
    </xdr:from>
    <xdr:to>
      <xdr:col>0</xdr:col>
      <xdr:colOff>1257300</xdr:colOff>
      <xdr:row>147</xdr:row>
      <xdr:rowOff>1257300</xdr:rowOff>
    </xdr:to>
    <xdr:pic>
      <xdr:nvPicPr>
        <xdr:cNvPr id="121" name="Рисунок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588198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134</xdr:row>
      <xdr:rowOff>19050</xdr:rowOff>
    </xdr:from>
    <xdr:to>
      <xdr:col>0</xdr:col>
      <xdr:colOff>1257300</xdr:colOff>
      <xdr:row>134</xdr:row>
      <xdr:rowOff>1257300</xdr:rowOff>
    </xdr:to>
    <xdr:pic>
      <xdr:nvPicPr>
        <xdr:cNvPr id="122" name="Рисунок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00866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135</xdr:row>
      <xdr:rowOff>19050</xdr:rowOff>
    </xdr:from>
    <xdr:to>
      <xdr:col>0</xdr:col>
      <xdr:colOff>1257300</xdr:colOff>
      <xdr:row>135</xdr:row>
      <xdr:rowOff>1257300</xdr:rowOff>
    </xdr:to>
    <xdr:pic>
      <xdr:nvPicPr>
        <xdr:cNvPr id="123" name="Рисунок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00866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136</xdr:row>
      <xdr:rowOff>19050</xdr:rowOff>
    </xdr:from>
    <xdr:to>
      <xdr:col>0</xdr:col>
      <xdr:colOff>1257300</xdr:colOff>
      <xdr:row>136</xdr:row>
      <xdr:rowOff>1257300</xdr:rowOff>
    </xdr:to>
    <xdr:pic>
      <xdr:nvPicPr>
        <xdr:cNvPr id="124" name="Рисунок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13535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137</xdr:row>
      <xdr:rowOff>19050</xdr:rowOff>
    </xdr:from>
    <xdr:to>
      <xdr:col>0</xdr:col>
      <xdr:colOff>1257300</xdr:colOff>
      <xdr:row>137</xdr:row>
      <xdr:rowOff>1257300</xdr:rowOff>
    </xdr:to>
    <xdr:pic>
      <xdr:nvPicPr>
        <xdr:cNvPr id="125" name="Рисунок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26203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138</xdr:row>
      <xdr:rowOff>19050</xdr:rowOff>
    </xdr:from>
    <xdr:to>
      <xdr:col>0</xdr:col>
      <xdr:colOff>1257300</xdr:colOff>
      <xdr:row>138</xdr:row>
      <xdr:rowOff>1257300</xdr:rowOff>
    </xdr:to>
    <xdr:pic>
      <xdr:nvPicPr>
        <xdr:cNvPr id="126" name="Рисунок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38871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139</xdr:row>
      <xdr:rowOff>19050</xdr:rowOff>
    </xdr:from>
    <xdr:to>
      <xdr:col>0</xdr:col>
      <xdr:colOff>1257300</xdr:colOff>
      <xdr:row>139</xdr:row>
      <xdr:rowOff>1257300</xdr:rowOff>
    </xdr:to>
    <xdr:pic>
      <xdr:nvPicPr>
        <xdr:cNvPr id="127" name="Рисунок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51539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140</xdr:row>
      <xdr:rowOff>19050</xdr:rowOff>
    </xdr:from>
    <xdr:to>
      <xdr:col>0</xdr:col>
      <xdr:colOff>1257300</xdr:colOff>
      <xdr:row>140</xdr:row>
      <xdr:rowOff>1257300</xdr:rowOff>
    </xdr:to>
    <xdr:pic>
      <xdr:nvPicPr>
        <xdr:cNvPr id="128" name="Рисунок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64208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141</xdr:row>
      <xdr:rowOff>19050</xdr:rowOff>
    </xdr:from>
    <xdr:to>
      <xdr:col>0</xdr:col>
      <xdr:colOff>1257300</xdr:colOff>
      <xdr:row>141</xdr:row>
      <xdr:rowOff>1257300</xdr:rowOff>
    </xdr:to>
    <xdr:pic>
      <xdr:nvPicPr>
        <xdr:cNvPr id="129" name="Рисунок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76876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142</xdr:row>
      <xdr:rowOff>19050</xdr:rowOff>
    </xdr:from>
    <xdr:to>
      <xdr:col>0</xdr:col>
      <xdr:colOff>1257300</xdr:colOff>
      <xdr:row>142</xdr:row>
      <xdr:rowOff>1257300</xdr:rowOff>
    </xdr:to>
    <xdr:pic>
      <xdr:nvPicPr>
        <xdr:cNvPr id="130" name="Рисунок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89544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145</xdr:row>
      <xdr:rowOff>19050</xdr:rowOff>
    </xdr:from>
    <xdr:to>
      <xdr:col>0</xdr:col>
      <xdr:colOff>1257300</xdr:colOff>
      <xdr:row>145</xdr:row>
      <xdr:rowOff>1257300</xdr:rowOff>
    </xdr:to>
    <xdr:pic>
      <xdr:nvPicPr>
        <xdr:cNvPr id="131" name="Рисунок 13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27549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146</xdr:row>
      <xdr:rowOff>19050</xdr:rowOff>
    </xdr:from>
    <xdr:to>
      <xdr:col>0</xdr:col>
      <xdr:colOff>1257300</xdr:colOff>
      <xdr:row>146</xdr:row>
      <xdr:rowOff>1257300</xdr:rowOff>
    </xdr:to>
    <xdr:pic>
      <xdr:nvPicPr>
        <xdr:cNvPr id="132" name="Рисунок 13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40217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149</xdr:row>
      <xdr:rowOff>19050</xdr:rowOff>
    </xdr:from>
    <xdr:to>
      <xdr:col>0</xdr:col>
      <xdr:colOff>1257300</xdr:colOff>
      <xdr:row>149</xdr:row>
      <xdr:rowOff>1257300</xdr:rowOff>
    </xdr:to>
    <xdr:pic>
      <xdr:nvPicPr>
        <xdr:cNvPr id="133" name="Рисунок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78222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150</xdr:row>
      <xdr:rowOff>19050</xdr:rowOff>
    </xdr:from>
    <xdr:to>
      <xdr:col>0</xdr:col>
      <xdr:colOff>1257300</xdr:colOff>
      <xdr:row>150</xdr:row>
      <xdr:rowOff>1257300</xdr:rowOff>
    </xdr:to>
    <xdr:pic>
      <xdr:nvPicPr>
        <xdr:cNvPr id="134" name="Рисунок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90890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151</xdr:row>
      <xdr:rowOff>19050</xdr:rowOff>
    </xdr:from>
    <xdr:to>
      <xdr:col>0</xdr:col>
      <xdr:colOff>1257300</xdr:colOff>
      <xdr:row>151</xdr:row>
      <xdr:rowOff>1257300</xdr:rowOff>
    </xdr:to>
    <xdr:pic>
      <xdr:nvPicPr>
        <xdr:cNvPr id="135" name="Рисунок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803558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153</xdr:row>
      <xdr:rowOff>19050</xdr:rowOff>
    </xdr:from>
    <xdr:to>
      <xdr:col>0</xdr:col>
      <xdr:colOff>1257300</xdr:colOff>
      <xdr:row>153</xdr:row>
      <xdr:rowOff>1257300</xdr:rowOff>
    </xdr:to>
    <xdr:pic>
      <xdr:nvPicPr>
        <xdr:cNvPr id="108" name="Рисунок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819751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154</xdr:row>
      <xdr:rowOff>19050</xdr:rowOff>
    </xdr:from>
    <xdr:to>
      <xdr:col>0</xdr:col>
      <xdr:colOff>1257300</xdr:colOff>
      <xdr:row>154</xdr:row>
      <xdr:rowOff>1257300</xdr:rowOff>
    </xdr:to>
    <xdr:pic>
      <xdr:nvPicPr>
        <xdr:cNvPr id="114" name="Рисунок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832419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155</xdr:row>
      <xdr:rowOff>19050</xdr:rowOff>
    </xdr:from>
    <xdr:to>
      <xdr:col>0</xdr:col>
      <xdr:colOff>1257300</xdr:colOff>
      <xdr:row>155</xdr:row>
      <xdr:rowOff>1257300</xdr:rowOff>
    </xdr:to>
    <xdr:pic>
      <xdr:nvPicPr>
        <xdr:cNvPr id="136" name="Рисунок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845087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156</xdr:row>
      <xdr:rowOff>19050</xdr:rowOff>
    </xdr:from>
    <xdr:to>
      <xdr:col>0</xdr:col>
      <xdr:colOff>1257300</xdr:colOff>
      <xdr:row>156</xdr:row>
      <xdr:rowOff>1257300</xdr:rowOff>
    </xdr:to>
    <xdr:pic>
      <xdr:nvPicPr>
        <xdr:cNvPr id="137" name="Рисунок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857756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157</xdr:row>
      <xdr:rowOff>19050</xdr:rowOff>
    </xdr:from>
    <xdr:to>
      <xdr:col>0</xdr:col>
      <xdr:colOff>1257300</xdr:colOff>
      <xdr:row>157</xdr:row>
      <xdr:rowOff>1257300</xdr:rowOff>
    </xdr:to>
    <xdr:pic>
      <xdr:nvPicPr>
        <xdr:cNvPr id="138" name="Рисунок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870424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158</xdr:row>
      <xdr:rowOff>19050</xdr:rowOff>
    </xdr:from>
    <xdr:to>
      <xdr:col>0</xdr:col>
      <xdr:colOff>1257300</xdr:colOff>
      <xdr:row>158</xdr:row>
      <xdr:rowOff>1257300</xdr:rowOff>
    </xdr:to>
    <xdr:pic>
      <xdr:nvPicPr>
        <xdr:cNvPr id="139" name="Рисунок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883092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159</xdr:row>
      <xdr:rowOff>19050</xdr:rowOff>
    </xdr:from>
    <xdr:to>
      <xdr:col>0</xdr:col>
      <xdr:colOff>1257300</xdr:colOff>
      <xdr:row>159</xdr:row>
      <xdr:rowOff>1257300</xdr:rowOff>
    </xdr:to>
    <xdr:pic>
      <xdr:nvPicPr>
        <xdr:cNvPr id="140" name="Рисунок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895760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160</xdr:row>
      <xdr:rowOff>19050</xdr:rowOff>
    </xdr:from>
    <xdr:to>
      <xdr:col>0</xdr:col>
      <xdr:colOff>1257300</xdr:colOff>
      <xdr:row>160</xdr:row>
      <xdr:rowOff>1257300</xdr:rowOff>
    </xdr:to>
    <xdr:pic>
      <xdr:nvPicPr>
        <xdr:cNvPr id="141" name="Рисунок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908429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161</xdr:row>
      <xdr:rowOff>19050</xdr:rowOff>
    </xdr:from>
    <xdr:to>
      <xdr:col>0</xdr:col>
      <xdr:colOff>1257300</xdr:colOff>
      <xdr:row>161</xdr:row>
      <xdr:rowOff>1257300</xdr:rowOff>
    </xdr:to>
    <xdr:pic>
      <xdr:nvPicPr>
        <xdr:cNvPr id="142" name="Рисунок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921097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162</xdr:row>
      <xdr:rowOff>19050</xdr:rowOff>
    </xdr:from>
    <xdr:to>
      <xdr:col>0</xdr:col>
      <xdr:colOff>1257300</xdr:colOff>
      <xdr:row>162</xdr:row>
      <xdr:rowOff>1257300</xdr:rowOff>
    </xdr:to>
    <xdr:pic>
      <xdr:nvPicPr>
        <xdr:cNvPr id="143" name="Рисунок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933765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163</xdr:row>
      <xdr:rowOff>19050</xdr:rowOff>
    </xdr:from>
    <xdr:to>
      <xdr:col>0</xdr:col>
      <xdr:colOff>1257300</xdr:colOff>
      <xdr:row>163</xdr:row>
      <xdr:rowOff>1257300</xdr:rowOff>
    </xdr:to>
    <xdr:pic>
      <xdr:nvPicPr>
        <xdr:cNvPr id="144" name="Рисунок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946433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165</xdr:row>
      <xdr:rowOff>19050</xdr:rowOff>
    </xdr:from>
    <xdr:to>
      <xdr:col>0</xdr:col>
      <xdr:colOff>1257300</xdr:colOff>
      <xdr:row>165</xdr:row>
      <xdr:rowOff>1257300</xdr:rowOff>
    </xdr:to>
    <xdr:pic>
      <xdr:nvPicPr>
        <xdr:cNvPr id="145" name="Рисунок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962626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166</xdr:row>
      <xdr:rowOff>19050</xdr:rowOff>
    </xdr:from>
    <xdr:to>
      <xdr:col>0</xdr:col>
      <xdr:colOff>1257300</xdr:colOff>
      <xdr:row>166</xdr:row>
      <xdr:rowOff>1257300</xdr:rowOff>
    </xdr:to>
    <xdr:pic>
      <xdr:nvPicPr>
        <xdr:cNvPr id="146" name="Рисунок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975294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167</xdr:row>
      <xdr:rowOff>19050</xdr:rowOff>
    </xdr:from>
    <xdr:to>
      <xdr:col>0</xdr:col>
      <xdr:colOff>1257300</xdr:colOff>
      <xdr:row>167</xdr:row>
      <xdr:rowOff>1257300</xdr:rowOff>
    </xdr:to>
    <xdr:pic>
      <xdr:nvPicPr>
        <xdr:cNvPr id="147" name="Рисунок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987962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168</xdr:row>
      <xdr:rowOff>19050</xdr:rowOff>
    </xdr:from>
    <xdr:to>
      <xdr:col>0</xdr:col>
      <xdr:colOff>1257300</xdr:colOff>
      <xdr:row>168</xdr:row>
      <xdr:rowOff>1257300</xdr:rowOff>
    </xdr:to>
    <xdr:pic>
      <xdr:nvPicPr>
        <xdr:cNvPr id="148" name="Рисунок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006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169</xdr:row>
      <xdr:rowOff>19050</xdr:rowOff>
    </xdr:from>
    <xdr:to>
      <xdr:col>0</xdr:col>
      <xdr:colOff>1257300</xdr:colOff>
      <xdr:row>169</xdr:row>
      <xdr:rowOff>1257300</xdr:rowOff>
    </xdr:to>
    <xdr:pic>
      <xdr:nvPicPr>
        <xdr:cNvPr id="149" name="Рисунок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13299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170</xdr:row>
      <xdr:rowOff>19050</xdr:rowOff>
    </xdr:from>
    <xdr:to>
      <xdr:col>0</xdr:col>
      <xdr:colOff>1257300</xdr:colOff>
      <xdr:row>170</xdr:row>
      <xdr:rowOff>1257300</xdr:rowOff>
    </xdr:to>
    <xdr:pic>
      <xdr:nvPicPr>
        <xdr:cNvPr id="150" name="Рисунок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25967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171</xdr:row>
      <xdr:rowOff>19050</xdr:rowOff>
    </xdr:from>
    <xdr:to>
      <xdr:col>0</xdr:col>
      <xdr:colOff>1257300</xdr:colOff>
      <xdr:row>171</xdr:row>
      <xdr:rowOff>1257300</xdr:rowOff>
    </xdr:to>
    <xdr:pic>
      <xdr:nvPicPr>
        <xdr:cNvPr id="151" name="Рисунок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38635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174</xdr:row>
      <xdr:rowOff>19050</xdr:rowOff>
    </xdr:from>
    <xdr:to>
      <xdr:col>0</xdr:col>
      <xdr:colOff>1257300</xdr:colOff>
      <xdr:row>174</xdr:row>
      <xdr:rowOff>1257300</xdr:rowOff>
    </xdr:to>
    <xdr:pic>
      <xdr:nvPicPr>
        <xdr:cNvPr id="152" name="Рисунок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67496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176</xdr:row>
      <xdr:rowOff>19050</xdr:rowOff>
    </xdr:from>
    <xdr:to>
      <xdr:col>0</xdr:col>
      <xdr:colOff>1257300</xdr:colOff>
      <xdr:row>176</xdr:row>
      <xdr:rowOff>1257300</xdr:rowOff>
    </xdr:to>
    <xdr:pic>
      <xdr:nvPicPr>
        <xdr:cNvPr id="154" name="Рисунок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71020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179</xdr:row>
      <xdr:rowOff>19050</xdr:rowOff>
    </xdr:from>
    <xdr:to>
      <xdr:col>0</xdr:col>
      <xdr:colOff>1257300</xdr:colOff>
      <xdr:row>179</xdr:row>
      <xdr:rowOff>1257300</xdr:rowOff>
    </xdr:to>
    <xdr:pic>
      <xdr:nvPicPr>
        <xdr:cNvPr id="156" name="Рисунок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125408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20731</xdr:colOff>
      <xdr:row>182</xdr:row>
      <xdr:rowOff>22412</xdr:rowOff>
    </xdr:from>
    <xdr:to>
      <xdr:col>0</xdr:col>
      <xdr:colOff>1258981</xdr:colOff>
      <xdr:row>182</xdr:row>
      <xdr:rowOff>1260662</xdr:rowOff>
    </xdr:to>
    <xdr:pic>
      <xdr:nvPicPr>
        <xdr:cNvPr id="161" name="Рисунок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31" y="212553737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183</xdr:row>
      <xdr:rowOff>22412</xdr:rowOff>
    </xdr:from>
    <xdr:to>
      <xdr:col>0</xdr:col>
      <xdr:colOff>1260662</xdr:colOff>
      <xdr:row>183</xdr:row>
      <xdr:rowOff>1260662</xdr:rowOff>
    </xdr:to>
    <xdr:pic>
      <xdr:nvPicPr>
        <xdr:cNvPr id="162" name="Рисунок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213640147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185</xdr:row>
      <xdr:rowOff>19050</xdr:rowOff>
    </xdr:from>
    <xdr:to>
      <xdr:col>0</xdr:col>
      <xdr:colOff>1257300</xdr:colOff>
      <xdr:row>185</xdr:row>
      <xdr:rowOff>1257300</xdr:rowOff>
    </xdr:to>
    <xdr:pic>
      <xdr:nvPicPr>
        <xdr:cNvPr id="164" name="Рисунок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167032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188</xdr:row>
      <xdr:rowOff>19050</xdr:rowOff>
    </xdr:from>
    <xdr:to>
      <xdr:col>0</xdr:col>
      <xdr:colOff>1257300</xdr:colOff>
      <xdr:row>188</xdr:row>
      <xdr:rowOff>1257300</xdr:rowOff>
    </xdr:to>
    <xdr:pic>
      <xdr:nvPicPr>
        <xdr:cNvPr id="165" name="Рисунок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192369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189</xdr:row>
      <xdr:rowOff>19050</xdr:rowOff>
    </xdr:from>
    <xdr:to>
      <xdr:col>0</xdr:col>
      <xdr:colOff>1257300</xdr:colOff>
      <xdr:row>189</xdr:row>
      <xdr:rowOff>1257300</xdr:rowOff>
    </xdr:to>
    <xdr:pic>
      <xdr:nvPicPr>
        <xdr:cNvPr id="166" name="Рисунок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205037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191</xdr:row>
      <xdr:rowOff>19050</xdr:rowOff>
    </xdr:from>
    <xdr:to>
      <xdr:col>0</xdr:col>
      <xdr:colOff>1257300</xdr:colOff>
      <xdr:row>191</xdr:row>
      <xdr:rowOff>1257300</xdr:rowOff>
    </xdr:to>
    <xdr:pic>
      <xdr:nvPicPr>
        <xdr:cNvPr id="153" name="Рисунок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221230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192</xdr:row>
      <xdr:rowOff>19050</xdr:rowOff>
    </xdr:from>
    <xdr:to>
      <xdr:col>0</xdr:col>
      <xdr:colOff>1257300</xdr:colOff>
      <xdr:row>192</xdr:row>
      <xdr:rowOff>1257300</xdr:rowOff>
    </xdr:to>
    <xdr:pic>
      <xdr:nvPicPr>
        <xdr:cNvPr id="157" name="Рисунок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233898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193</xdr:row>
      <xdr:rowOff>19050</xdr:rowOff>
    </xdr:from>
    <xdr:to>
      <xdr:col>0</xdr:col>
      <xdr:colOff>1257300</xdr:colOff>
      <xdr:row>193</xdr:row>
      <xdr:rowOff>1257300</xdr:rowOff>
    </xdr:to>
    <xdr:pic>
      <xdr:nvPicPr>
        <xdr:cNvPr id="158" name="Рисунок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246566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194</xdr:row>
      <xdr:rowOff>19050</xdr:rowOff>
    </xdr:from>
    <xdr:to>
      <xdr:col>0</xdr:col>
      <xdr:colOff>1257300</xdr:colOff>
      <xdr:row>194</xdr:row>
      <xdr:rowOff>1257300</xdr:rowOff>
    </xdr:to>
    <xdr:pic>
      <xdr:nvPicPr>
        <xdr:cNvPr id="159" name="Рисунок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259234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195</xdr:row>
      <xdr:rowOff>19050</xdr:rowOff>
    </xdr:from>
    <xdr:to>
      <xdr:col>0</xdr:col>
      <xdr:colOff>1257300</xdr:colOff>
      <xdr:row>195</xdr:row>
      <xdr:rowOff>1257300</xdr:rowOff>
    </xdr:to>
    <xdr:pic>
      <xdr:nvPicPr>
        <xdr:cNvPr id="160" name="Рисунок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271903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196</xdr:row>
      <xdr:rowOff>19050</xdr:rowOff>
    </xdr:from>
    <xdr:to>
      <xdr:col>0</xdr:col>
      <xdr:colOff>1257300</xdr:colOff>
      <xdr:row>196</xdr:row>
      <xdr:rowOff>1257300</xdr:rowOff>
    </xdr:to>
    <xdr:pic>
      <xdr:nvPicPr>
        <xdr:cNvPr id="167" name="Рисунок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284571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197</xdr:row>
      <xdr:rowOff>19050</xdr:rowOff>
    </xdr:from>
    <xdr:to>
      <xdr:col>0</xdr:col>
      <xdr:colOff>1257300</xdr:colOff>
      <xdr:row>197</xdr:row>
      <xdr:rowOff>1257300</xdr:rowOff>
    </xdr:to>
    <xdr:pic>
      <xdr:nvPicPr>
        <xdr:cNvPr id="168" name="Рисунок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297239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198</xdr:row>
      <xdr:rowOff>19050</xdr:rowOff>
    </xdr:from>
    <xdr:to>
      <xdr:col>0</xdr:col>
      <xdr:colOff>1257300</xdr:colOff>
      <xdr:row>198</xdr:row>
      <xdr:rowOff>1257300</xdr:rowOff>
    </xdr:to>
    <xdr:pic>
      <xdr:nvPicPr>
        <xdr:cNvPr id="169" name="Рисунок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309907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199</xdr:row>
      <xdr:rowOff>19050</xdr:rowOff>
    </xdr:from>
    <xdr:to>
      <xdr:col>0</xdr:col>
      <xdr:colOff>1257300</xdr:colOff>
      <xdr:row>199</xdr:row>
      <xdr:rowOff>1257300</xdr:rowOff>
    </xdr:to>
    <xdr:pic>
      <xdr:nvPicPr>
        <xdr:cNvPr id="170" name="Рисунок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322576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201</xdr:row>
      <xdr:rowOff>19050</xdr:rowOff>
    </xdr:from>
    <xdr:to>
      <xdr:col>0</xdr:col>
      <xdr:colOff>1257300</xdr:colOff>
      <xdr:row>201</xdr:row>
      <xdr:rowOff>1257300</xdr:rowOff>
    </xdr:to>
    <xdr:pic>
      <xdr:nvPicPr>
        <xdr:cNvPr id="171" name="Рисунок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338768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202</xdr:row>
      <xdr:rowOff>19050</xdr:rowOff>
    </xdr:from>
    <xdr:to>
      <xdr:col>0</xdr:col>
      <xdr:colOff>1257300</xdr:colOff>
      <xdr:row>202</xdr:row>
      <xdr:rowOff>1257300</xdr:rowOff>
    </xdr:to>
    <xdr:pic>
      <xdr:nvPicPr>
        <xdr:cNvPr id="173" name="Рисунок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364105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203</xdr:row>
      <xdr:rowOff>19050</xdr:rowOff>
    </xdr:from>
    <xdr:to>
      <xdr:col>0</xdr:col>
      <xdr:colOff>1257300</xdr:colOff>
      <xdr:row>203</xdr:row>
      <xdr:rowOff>1257300</xdr:rowOff>
    </xdr:to>
    <xdr:pic>
      <xdr:nvPicPr>
        <xdr:cNvPr id="174" name="Рисунок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376773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205</xdr:row>
      <xdr:rowOff>19050</xdr:rowOff>
    </xdr:from>
    <xdr:to>
      <xdr:col>0</xdr:col>
      <xdr:colOff>1257300</xdr:colOff>
      <xdr:row>205</xdr:row>
      <xdr:rowOff>1257300</xdr:rowOff>
    </xdr:to>
    <xdr:pic>
      <xdr:nvPicPr>
        <xdr:cNvPr id="175" name="Рисунок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392965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206</xdr:row>
      <xdr:rowOff>19050</xdr:rowOff>
    </xdr:from>
    <xdr:to>
      <xdr:col>0</xdr:col>
      <xdr:colOff>1257300</xdr:colOff>
      <xdr:row>206</xdr:row>
      <xdr:rowOff>1257300</xdr:rowOff>
    </xdr:to>
    <xdr:pic>
      <xdr:nvPicPr>
        <xdr:cNvPr id="176" name="Рисунок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405634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207</xdr:row>
      <xdr:rowOff>19050</xdr:rowOff>
    </xdr:from>
    <xdr:to>
      <xdr:col>0</xdr:col>
      <xdr:colOff>1257300</xdr:colOff>
      <xdr:row>207</xdr:row>
      <xdr:rowOff>1257300</xdr:rowOff>
    </xdr:to>
    <xdr:pic>
      <xdr:nvPicPr>
        <xdr:cNvPr id="177" name="Рисунок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418302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208</xdr:row>
      <xdr:rowOff>19050</xdr:rowOff>
    </xdr:from>
    <xdr:to>
      <xdr:col>0</xdr:col>
      <xdr:colOff>1257300</xdr:colOff>
      <xdr:row>208</xdr:row>
      <xdr:rowOff>1257300</xdr:rowOff>
    </xdr:to>
    <xdr:pic>
      <xdr:nvPicPr>
        <xdr:cNvPr id="178" name="Рисунок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430970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210</xdr:row>
      <xdr:rowOff>19050</xdr:rowOff>
    </xdr:from>
    <xdr:to>
      <xdr:col>0</xdr:col>
      <xdr:colOff>1257300</xdr:colOff>
      <xdr:row>210</xdr:row>
      <xdr:rowOff>1257300</xdr:rowOff>
    </xdr:to>
    <xdr:pic>
      <xdr:nvPicPr>
        <xdr:cNvPr id="179" name="Рисунок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447163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211</xdr:row>
      <xdr:rowOff>19050</xdr:rowOff>
    </xdr:from>
    <xdr:to>
      <xdr:col>0</xdr:col>
      <xdr:colOff>1257300</xdr:colOff>
      <xdr:row>211</xdr:row>
      <xdr:rowOff>1257300</xdr:rowOff>
    </xdr:to>
    <xdr:pic>
      <xdr:nvPicPr>
        <xdr:cNvPr id="180" name="Рисунок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459831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213</xdr:row>
      <xdr:rowOff>19050</xdr:rowOff>
    </xdr:from>
    <xdr:to>
      <xdr:col>0</xdr:col>
      <xdr:colOff>1257300</xdr:colOff>
      <xdr:row>213</xdr:row>
      <xdr:rowOff>1257300</xdr:rowOff>
    </xdr:to>
    <xdr:pic>
      <xdr:nvPicPr>
        <xdr:cNvPr id="181" name="Рисунок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476023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214</xdr:row>
      <xdr:rowOff>19050</xdr:rowOff>
    </xdr:from>
    <xdr:to>
      <xdr:col>0</xdr:col>
      <xdr:colOff>1257300</xdr:colOff>
      <xdr:row>214</xdr:row>
      <xdr:rowOff>1257300</xdr:rowOff>
    </xdr:to>
    <xdr:pic>
      <xdr:nvPicPr>
        <xdr:cNvPr id="182" name="Рисунок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488692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216</xdr:row>
      <xdr:rowOff>19050</xdr:rowOff>
    </xdr:from>
    <xdr:to>
      <xdr:col>0</xdr:col>
      <xdr:colOff>1257300</xdr:colOff>
      <xdr:row>216</xdr:row>
      <xdr:rowOff>1257300</xdr:rowOff>
    </xdr:to>
    <xdr:pic>
      <xdr:nvPicPr>
        <xdr:cNvPr id="183" name="Рисунок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514028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218</xdr:row>
      <xdr:rowOff>19050</xdr:rowOff>
    </xdr:from>
    <xdr:to>
      <xdr:col>0</xdr:col>
      <xdr:colOff>1257300</xdr:colOff>
      <xdr:row>218</xdr:row>
      <xdr:rowOff>1257300</xdr:rowOff>
    </xdr:to>
    <xdr:pic>
      <xdr:nvPicPr>
        <xdr:cNvPr id="184" name="Рисунок 183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53022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219</xdr:row>
      <xdr:rowOff>19050</xdr:rowOff>
    </xdr:from>
    <xdr:to>
      <xdr:col>0</xdr:col>
      <xdr:colOff>1257300</xdr:colOff>
      <xdr:row>219</xdr:row>
      <xdr:rowOff>1257300</xdr:rowOff>
    </xdr:to>
    <xdr:pic>
      <xdr:nvPicPr>
        <xdr:cNvPr id="185" name="Рисунок 184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542889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240</xdr:row>
      <xdr:rowOff>19050</xdr:rowOff>
    </xdr:from>
    <xdr:to>
      <xdr:col>0</xdr:col>
      <xdr:colOff>1257300</xdr:colOff>
      <xdr:row>240</xdr:row>
      <xdr:rowOff>1257300</xdr:rowOff>
    </xdr:to>
    <xdr:pic>
      <xdr:nvPicPr>
        <xdr:cNvPr id="186" name="Рисунок 18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750534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238</xdr:row>
      <xdr:rowOff>19050</xdr:rowOff>
    </xdr:from>
    <xdr:to>
      <xdr:col>0</xdr:col>
      <xdr:colOff>1257300</xdr:colOff>
      <xdr:row>238</xdr:row>
      <xdr:rowOff>1257300</xdr:rowOff>
    </xdr:to>
    <xdr:pic>
      <xdr:nvPicPr>
        <xdr:cNvPr id="187" name="Рисунок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734341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237</xdr:row>
      <xdr:rowOff>19050</xdr:rowOff>
    </xdr:from>
    <xdr:to>
      <xdr:col>0</xdr:col>
      <xdr:colOff>1257300</xdr:colOff>
      <xdr:row>237</xdr:row>
      <xdr:rowOff>1257300</xdr:rowOff>
    </xdr:to>
    <xdr:pic>
      <xdr:nvPicPr>
        <xdr:cNvPr id="188" name="Рисунок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721673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221</xdr:row>
      <xdr:rowOff>19050</xdr:rowOff>
    </xdr:from>
    <xdr:to>
      <xdr:col>0</xdr:col>
      <xdr:colOff>1257300</xdr:colOff>
      <xdr:row>221</xdr:row>
      <xdr:rowOff>1257300</xdr:rowOff>
    </xdr:to>
    <xdr:pic>
      <xdr:nvPicPr>
        <xdr:cNvPr id="189" name="Рисунок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559081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222</xdr:row>
      <xdr:rowOff>19050</xdr:rowOff>
    </xdr:from>
    <xdr:to>
      <xdr:col>0</xdr:col>
      <xdr:colOff>1257300</xdr:colOff>
      <xdr:row>222</xdr:row>
      <xdr:rowOff>1257300</xdr:rowOff>
    </xdr:to>
    <xdr:pic>
      <xdr:nvPicPr>
        <xdr:cNvPr id="190" name="Рисунок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571750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223</xdr:row>
      <xdr:rowOff>19050</xdr:rowOff>
    </xdr:from>
    <xdr:to>
      <xdr:col>0</xdr:col>
      <xdr:colOff>1257300</xdr:colOff>
      <xdr:row>223</xdr:row>
      <xdr:rowOff>1257300</xdr:rowOff>
    </xdr:to>
    <xdr:pic>
      <xdr:nvPicPr>
        <xdr:cNvPr id="191" name="Рисунок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584418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225</xdr:row>
      <xdr:rowOff>19050</xdr:rowOff>
    </xdr:from>
    <xdr:to>
      <xdr:col>0</xdr:col>
      <xdr:colOff>1257300</xdr:colOff>
      <xdr:row>225</xdr:row>
      <xdr:rowOff>1257300</xdr:rowOff>
    </xdr:to>
    <xdr:pic>
      <xdr:nvPicPr>
        <xdr:cNvPr id="192" name="Рисунок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597086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226</xdr:row>
      <xdr:rowOff>19050</xdr:rowOff>
    </xdr:from>
    <xdr:to>
      <xdr:col>0</xdr:col>
      <xdr:colOff>1257300</xdr:colOff>
      <xdr:row>226</xdr:row>
      <xdr:rowOff>1257300</xdr:rowOff>
    </xdr:to>
    <xdr:pic>
      <xdr:nvPicPr>
        <xdr:cNvPr id="193" name="Рисунок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609754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228</xdr:row>
      <xdr:rowOff>19050</xdr:rowOff>
    </xdr:from>
    <xdr:to>
      <xdr:col>0</xdr:col>
      <xdr:colOff>1257300</xdr:colOff>
      <xdr:row>228</xdr:row>
      <xdr:rowOff>1257300</xdr:rowOff>
    </xdr:to>
    <xdr:pic>
      <xdr:nvPicPr>
        <xdr:cNvPr id="194" name="Рисунок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625947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229</xdr:row>
      <xdr:rowOff>19050</xdr:rowOff>
    </xdr:from>
    <xdr:to>
      <xdr:col>0</xdr:col>
      <xdr:colOff>1257300</xdr:colOff>
      <xdr:row>229</xdr:row>
      <xdr:rowOff>1257300</xdr:rowOff>
    </xdr:to>
    <xdr:pic>
      <xdr:nvPicPr>
        <xdr:cNvPr id="195" name="Рисунок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638615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230</xdr:row>
      <xdr:rowOff>19050</xdr:rowOff>
    </xdr:from>
    <xdr:to>
      <xdr:col>0</xdr:col>
      <xdr:colOff>1257300</xdr:colOff>
      <xdr:row>230</xdr:row>
      <xdr:rowOff>1257300</xdr:rowOff>
    </xdr:to>
    <xdr:pic>
      <xdr:nvPicPr>
        <xdr:cNvPr id="196" name="Рисунок 195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651283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231</xdr:row>
      <xdr:rowOff>19050</xdr:rowOff>
    </xdr:from>
    <xdr:to>
      <xdr:col>0</xdr:col>
      <xdr:colOff>1257300</xdr:colOff>
      <xdr:row>231</xdr:row>
      <xdr:rowOff>1257300</xdr:rowOff>
    </xdr:to>
    <xdr:pic>
      <xdr:nvPicPr>
        <xdr:cNvPr id="197" name="Рисунок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663952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232</xdr:row>
      <xdr:rowOff>19050</xdr:rowOff>
    </xdr:from>
    <xdr:to>
      <xdr:col>0</xdr:col>
      <xdr:colOff>1257300</xdr:colOff>
      <xdr:row>232</xdr:row>
      <xdr:rowOff>1257300</xdr:rowOff>
    </xdr:to>
    <xdr:pic>
      <xdr:nvPicPr>
        <xdr:cNvPr id="198" name="Рисунок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676620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233</xdr:row>
      <xdr:rowOff>19050</xdr:rowOff>
    </xdr:from>
    <xdr:to>
      <xdr:col>0</xdr:col>
      <xdr:colOff>1257300</xdr:colOff>
      <xdr:row>233</xdr:row>
      <xdr:rowOff>1257300</xdr:rowOff>
    </xdr:to>
    <xdr:pic>
      <xdr:nvPicPr>
        <xdr:cNvPr id="199" name="Рисунок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689288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235</xdr:row>
      <xdr:rowOff>19050</xdr:rowOff>
    </xdr:from>
    <xdr:to>
      <xdr:col>0</xdr:col>
      <xdr:colOff>1257300</xdr:colOff>
      <xdr:row>235</xdr:row>
      <xdr:rowOff>1257300</xdr:rowOff>
    </xdr:to>
    <xdr:pic>
      <xdr:nvPicPr>
        <xdr:cNvPr id="200" name="Рисунок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70548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9</xdr:row>
      <xdr:rowOff>19050</xdr:rowOff>
    </xdr:from>
    <xdr:to>
      <xdr:col>0</xdr:col>
      <xdr:colOff>1257300</xdr:colOff>
      <xdr:row>9</xdr:row>
      <xdr:rowOff>1257300</xdr:rowOff>
    </xdr:to>
    <xdr:pic>
      <xdr:nvPicPr>
        <xdr:cNvPr id="201" name="Рисунок 200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9241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</xdr:row>
      <xdr:rowOff>19050</xdr:rowOff>
    </xdr:from>
    <xdr:to>
      <xdr:col>0</xdr:col>
      <xdr:colOff>1257300</xdr:colOff>
      <xdr:row>16</xdr:row>
      <xdr:rowOff>1257300</xdr:rowOff>
    </xdr:to>
    <xdr:pic>
      <xdr:nvPicPr>
        <xdr:cNvPr id="202" name="Рисунок 201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17919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</xdr:row>
      <xdr:rowOff>19050</xdr:rowOff>
    </xdr:from>
    <xdr:to>
      <xdr:col>0</xdr:col>
      <xdr:colOff>1257300</xdr:colOff>
      <xdr:row>11</xdr:row>
      <xdr:rowOff>1257300</xdr:rowOff>
    </xdr:to>
    <xdr:pic>
      <xdr:nvPicPr>
        <xdr:cNvPr id="203" name="Рисунок 202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4578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33</xdr:row>
      <xdr:rowOff>19050</xdr:rowOff>
    </xdr:from>
    <xdr:to>
      <xdr:col>0</xdr:col>
      <xdr:colOff>1257300</xdr:colOff>
      <xdr:row>33</xdr:row>
      <xdr:rowOff>1257300</xdr:rowOff>
    </xdr:to>
    <xdr:pic>
      <xdr:nvPicPr>
        <xdr:cNvPr id="204" name="Рисунок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96703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42</xdr:row>
      <xdr:rowOff>19050</xdr:rowOff>
    </xdr:from>
    <xdr:to>
      <xdr:col>0</xdr:col>
      <xdr:colOff>1257300</xdr:colOff>
      <xdr:row>42</xdr:row>
      <xdr:rowOff>1257300</xdr:rowOff>
    </xdr:to>
    <xdr:pic>
      <xdr:nvPicPr>
        <xdr:cNvPr id="205" name="Рисунок 204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372713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54</xdr:row>
      <xdr:rowOff>19050</xdr:rowOff>
    </xdr:from>
    <xdr:to>
      <xdr:col>0</xdr:col>
      <xdr:colOff>1257300</xdr:colOff>
      <xdr:row>54</xdr:row>
      <xdr:rowOff>1257300</xdr:rowOff>
    </xdr:to>
    <xdr:pic>
      <xdr:nvPicPr>
        <xdr:cNvPr id="206" name="Рисунок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24732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172</xdr:row>
      <xdr:rowOff>19050</xdr:rowOff>
    </xdr:from>
    <xdr:to>
      <xdr:col>0</xdr:col>
      <xdr:colOff>1257300</xdr:colOff>
      <xdr:row>172</xdr:row>
      <xdr:rowOff>1257300</xdr:rowOff>
    </xdr:to>
    <xdr:pic>
      <xdr:nvPicPr>
        <xdr:cNvPr id="207" name="Рисунок 206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38635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148</xdr:row>
      <xdr:rowOff>19050</xdr:rowOff>
    </xdr:from>
    <xdr:to>
      <xdr:col>0</xdr:col>
      <xdr:colOff>1257300</xdr:colOff>
      <xdr:row>148</xdr:row>
      <xdr:rowOff>1257300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52885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143</xdr:row>
      <xdr:rowOff>19050</xdr:rowOff>
    </xdr:from>
    <xdr:to>
      <xdr:col>0</xdr:col>
      <xdr:colOff>1257300</xdr:colOff>
      <xdr:row>143</xdr:row>
      <xdr:rowOff>1257300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6895445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144</xdr:row>
      <xdr:rowOff>19050</xdr:rowOff>
    </xdr:from>
    <xdr:to>
      <xdr:col>0</xdr:col>
      <xdr:colOff>1257300</xdr:colOff>
      <xdr:row>144</xdr:row>
      <xdr:rowOff>1257300</xdr:rowOff>
    </xdr:to>
    <xdr:pic>
      <xdr:nvPicPr>
        <xdr:cNvPr id="172" name="Рисунок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02212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186</xdr:row>
      <xdr:rowOff>19050</xdr:rowOff>
    </xdr:from>
    <xdr:to>
      <xdr:col>0</xdr:col>
      <xdr:colOff>1257300</xdr:colOff>
      <xdr:row>186</xdr:row>
      <xdr:rowOff>1257300</xdr:rowOff>
    </xdr:to>
    <xdr:pic>
      <xdr:nvPicPr>
        <xdr:cNvPr id="208" name="Рисунок 207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167032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215</xdr:row>
      <xdr:rowOff>19050</xdr:rowOff>
    </xdr:from>
    <xdr:to>
      <xdr:col>0</xdr:col>
      <xdr:colOff>1257300</xdr:colOff>
      <xdr:row>215</xdr:row>
      <xdr:rowOff>1257300</xdr:rowOff>
    </xdr:to>
    <xdr:pic>
      <xdr:nvPicPr>
        <xdr:cNvPr id="209" name="Рисунок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501360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177</xdr:row>
      <xdr:rowOff>19050</xdr:rowOff>
    </xdr:from>
    <xdr:to>
      <xdr:col>0</xdr:col>
      <xdr:colOff>1257300</xdr:colOff>
      <xdr:row>177</xdr:row>
      <xdr:rowOff>1257300</xdr:rowOff>
    </xdr:to>
    <xdr:pic>
      <xdr:nvPicPr>
        <xdr:cNvPr id="212" name="Рисунок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83689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180</xdr:row>
      <xdr:rowOff>19050</xdr:rowOff>
    </xdr:from>
    <xdr:to>
      <xdr:col>0</xdr:col>
      <xdr:colOff>1257300</xdr:colOff>
      <xdr:row>180</xdr:row>
      <xdr:rowOff>1257300</xdr:rowOff>
    </xdr:to>
    <xdr:pic>
      <xdr:nvPicPr>
        <xdr:cNvPr id="214" name="Рисунок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138076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187</xdr:row>
      <xdr:rowOff>19050</xdr:rowOff>
    </xdr:from>
    <xdr:to>
      <xdr:col>0</xdr:col>
      <xdr:colOff>1257300</xdr:colOff>
      <xdr:row>187</xdr:row>
      <xdr:rowOff>1257300</xdr:rowOff>
    </xdr:to>
    <xdr:pic>
      <xdr:nvPicPr>
        <xdr:cNvPr id="210" name="Рисунок 209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16135697"/>
          <a:ext cx="1238250" cy="1238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243"/>
  <sheetViews>
    <sheetView tabSelected="1" zoomScale="85" zoomScaleNormal="85" workbookViewId="0">
      <selection activeCell="P10" sqref="P10"/>
    </sheetView>
  </sheetViews>
  <sheetFormatPr defaultRowHeight="15" x14ac:dyDescent="0.25"/>
  <cols>
    <col min="1" max="1" width="19" customWidth="1"/>
    <col min="2" max="2" width="8.42578125" customWidth="1"/>
    <col min="3" max="3" width="19" customWidth="1"/>
    <col min="4" max="4" width="18.140625" customWidth="1"/>
    <col min="5" max="5" width="16.28515625" customWidth="1"/>
    <col min="6" max="6" width="16" customWidth="1"/>
    <col min="7" max="7" width="17.85546875" customWidth="1"/>
    <col min="8" max="8" width="18.140625" customWidth="1"/>
    <col min="9" max="9" width="22" customWidth="1"/>
    <col min="10" max="10" width="26.28515625" customWidth="1"/>
    <col min="11" max="11" width="0.140625" customWidth="1"/>
  </cols>
  <sheetData>
    <row r="1" spans="1:11" ht="26.25" customHeight="1" x14ac:dyDescent="0.25">
      <c r="A1" s="2" t="s">
        <v>0</v>
      </c>
      <c r="B1" s="2"/>
      <c r="C1" s="3"/>
      <c r="D1" s="44" t="s">
        <v>15</v>
      </c>
      <c r="E1" s="44"/>
      <c r="F1" s="44"/>
      <c r="G1" s="44"/>
      <c r="H1" s="50" t="s">
        <v>14</v>
      </c>
      <c r="I1" s="51"/>
      <c r="J1" s="8"/>
    </row>
    <row r="2" spans="1:11" ht="26.25" customHeight="1" x14ac:dyDescent="0.25">
      <c r="A2" s="2"/>
      <c r="B2" s="2"/>
      <c r="C2" s="4"/>
      <c r="D2" s="45"/>
      <c r="E2" s="45"/>
      <c r="F2" s="45"/>
      <c r="G2" s="45"/>
      <c r="H2" s="52"/>
      <c r="I2" s="53"/>
      <c r="J2" s="11" t="s">
        <v>11</v>
      </c>
    </row>
    <row r="3" spans="1:11" ht="26.25" customHeight="1" x14ac:dyDescent="0.25">
      <c r="A3" s="2"/>
      <c r="B3" s="2"/>
      <c r="C3" s="5"/>
      <c r="D3" s="46"/>
      <c r="E3" s="46"/>
      <c r="F3" s="46"/>
      <c r="G3" s="46"/>
      <c r="H3" s="54"/>
      <c r="I3" s="55"/>
      <c r="J3" s="12">
        <f>SUM(K:K)</f>
        <v>0</v>
      </c>
    </row>
    <row r="4" spans="1:11" ht="18" customHeight="1" x14ac:dyDescent="0.25">
      <c r="A4" s="47" t="s">
        <v>7</v>
      </c>
      <c r="B4" s="47"/>
      <c r="C4" s="47"/>
      <c r="D4" s="48" t="s">
        <v>353</v>
      </c>
      <c r="E4" s="49"/>
      <c r="F4" s="49"/>
      <c r="G4" s="49"/>
      <c r="H4" s="49"/>
      <c r="I4" s="49"/>
      <c r="J4" s="1"/>
    </row>
    <row r="5" spans="1:11" ht="18" customHeight="1" x14ac:dyDescent="0.25">
      <c r="A5" s="56" t="s">
        <v>8</v>
      </c>
      <c r="B5" s="56"/>
      <c r="C5" s="56"/>
      <c r="D5" s="39"/>
      <c r="E5" s="40"/>
      <c r="F5" s="40"/>
      <c r="G5" s="40"/>
      <c r="H5" s="40"/>
      <c r="I5" s="40"/>
      <c r="J5" s="1"/>
    </row>
    <row r="6" spans="1:11" ht="18" customHeight="1" x14ac:dyDescent="0.25">
      <c r="A6" s="38" t="s">
        <v>9</v>
      </c>
      <c r="B6" s="38"/>
      <c r="C6" s="38"/>
      <c r="D6" s="39"/>
      <c r="E6" s="40"/>
      <c r="F6" s="40"/>
      <c r="G6" s="40"/>
      <c r="H6" s="40"/>
      <c r="I6" s="40"/>
      <c r="J6" s="1"/>
    </row>
    <row r="7" spans="1:11" ht="12" customHeight="1" x14ac:dyDescent="0.25">
      <c r="A7" s="9"/>
      <c r="B7" s="9"/>
      <c r="C7" s="9"/>
      <c r="D7" s="9"/>
      <c r="E7" s="9"/>
      <c r="F7" s="9"/>
      <c r="G7" s="9"/>
      <c r="H7" s="9"/>
    </row>
    <row r="8" spans="1:11" ht="28.5" customHeight="1" x14ac:dyDescent="0.25">
      <c r="A8" s="6" t="s">
        <v>1</v>
      </c>
      <c r="B8" s="13" t="s">
        <v>13</v>
      </c>
      <c r="C8" s="7" t="s">
        <v>2</v>
      </c>
      <c r="D8" s="6" t="s">
        <v>12</v>
      </c>
      <c r="E8" s="6" t="s">
        <v>3</v>
      </c>
      <c r="F8" s="6" t="s">
        <v>4</v>
      </c>
      <c r="G8" s="23" t="s">
        <v>16</v>
      </c>
      <c r="H8" s="6" t="s">
        <v>5</v>
      </c>
      <c r="I8" s="14" t="s">
        <v>6</v>
      </c>
    </row>
    <row r="9" spans="1:11" s="21" customFormat="1" ht="27.75" customHeight="1" x14ac:dyDescent="0.25">
      <c r="A9" s="30"/>
      <c r="B9" s="30"/>
      <c r="C9" s="30" t="s">
        <v>17</v>
      </c>
      <c r="D9" s="30"/>
      <c r="E9" s="30"/>
      <c r="F9" s="30"/>
      <c r="G9" s="30"/>
      <c r="H9" s="30"/>
      <c r="I9" s="31"/>
      <c r="J9" s="20"/>
    </row>
    <row r="10" spans="1:11" s="21" customFormat="1" ht="99.75" customHeight="1" x14ac:dyDescent="0.25">
      <c r="A10" s="24"/>
      <c r="B10" s="34" t="s">
        <v>280</v>
      </c>
      <c r="C10" s="25" t="s">
        <v>57</v>
      </c>
      <c r="D10" s="28"/>
      <c r="E10" s="24" t="s">
        <v>56</v>
      </c>
      <c r="F10" s="24" t="s">
        <v>64</v>
      </c>
      <c r="G10" s="26">
        <v>130</v>
      </c>
      <c r="H10" s="22"/>
      <c r="I10" s="27"/>
      <c r="J10" s="20"/>
      <c r="K10" s="20">
        <f t="shared" ref="K10:K17" si="0">G10*I10</f>
        <v>0</v>
      </c>
    </row>
    <row r="11" spans="1:11" s="21" customFormat="1" ht="99.75" customHeight="1" x14ac:dyDescent="0.25">
      <c r="A11" s="24"/>
      <c r="B11" s="34" t="s">
        <v>281</v>
      </c>
      <c r="C11" s="25" t="s">
        <v>59</v>
      </c>
      <c r="D11" s="28"/>
      <c r="E11" s="24" t="s">
        <v>56</v>
      </c>
      <c r="F11" s="24" t="s">
        <v>64</v>
      </c>
      <c r="G11" s="26">
        <v>130</v>
      </c>
      <c r="H11" s="22"/>
      <c r="I11" s="27"/>
      <c r="J11" s="20"/>
      <c r="K11" s="20">
        <f t="shared" si="0"/>
        <v>0</v>
      </c>
    </row>
    <row r="12" spans="1:11" s="21" customFormat="1" ht="99.75" customHeight="1" x14ac:dyDescent="0.25">
      <c r="A12" s="24"/>
      <c r="B12" s="34" t="s">
        <v>282</v>
      </c>
      <c r="C12" s="25" t="s">
        <v>58</v>
      </c>
      <c r="D12" s="28"/>
      <c r="E12" s="24" t="s">
        <v>56</v>
      </c>
      <c r="F12" s="24" t="s">
        <v>64</v>
      </c>
      <c r="G12" s="26">
        <v>130</v>
      </c>
      <c r="H12" s="22"/>
      <c r="I12" s="27"/>
      <c r="J12" s="20"/>
      <c r="K12" s="20">
        <f t="shared" si="0"/>
        <v>0</v>
      </c>
    </row>
    <row r="13" spans="1:11" s="21" customFormat="1" ht="99.75" customHeight="1" x14ac:dyDescent="0.25">
      <c r="A13" s="24"/>
      <c r="B13" s="34" t="s">
        <v>283</v>
      </c>
      <c r="C13" s="25">
        <v>20300</v>
      </c>
      <c r="D13" s="28"/>
      <c r="E13" s="24" t="s">
        <v>56</v>
      </c>
      <c r="F13" s="24" t="s">
        <v>64</v>
      </c>
      <c r="G13" s="29">
        <v>180</v>
      </c>
      <c r="H13" s="22"/>
      <c r="I13" s="27"/>
      <c r="J13" s="20"/>
      <c r="K13" s="20">
        <f t="shared" si="0"/>
        <v>0</v>
      </c>
    </row>
    <row r="14" spans="1:11" s="21" customFormat="1" ht="99.75" customHeight="1" x14ac:dyDescent="0.25">
      <c r="A14" s="24"/>
      <c r="B14" s="34" t="s">
        <v>284</v>
      </c>
      <c r="C14" s="25">
        <v>21000</v>
      </c>
      <c r="D14" s="28"/>
      <c r="E14" s="24" t="s">
        <v>56</v>
      </c>
      <c r="F14" s="24" t="s">
        <v>64</v>
      </c>
      <c r="G14" s="26">
        <v>130</v>
      </c>
      <c r="H14" s="22"/>
      <c r="I14" s="27"/>
      <c r="J14" s="20"/>
      <c r="K14" s="20">
        <f t="shared" si="0"/>
        <v>0</v>
      </c>
    </row>
    <row r="15" spans="1:11" s="21" customFormat="1" ht="99.75" customHeight="1" x14ac:dyDescent="0.25">
      <c r="A15" s="24"/>
      <c r="B15" s="34" t="s">
        <v>285</v>
      </c>
      <c r="C15" s="25">
        <v>61400</v>
      </c>
      <c r="D15" s="28"/>
      <c r="E15" s="24" t="s">
        <v>56</v>
      </c>
      <c r="F15" s="24" t="s">
        <v>64</v>
      </c>
      <c r="G15" s="26">
        <v>130</v>
      </c>
      <c r="H15" s="22"/>
      <c r="I15" s="27"/>
      <c r="J15" s="20"/>
      <c r="K15" s="20">
        <f t="shared" si="0"/>
        <v>0</v>
      </c>
    </row>
    <row r="16" spans="1:11" s="21" customFormat="1" ht="99.75" customHeight="1" x14ac:dyDescent="0.25">
      <c r="A16" s="24"/>
      <c r="B16" s="34" t="s">
        <v>286</v>
      </c>
      <c r="C16" s="25">
        <v>71400</v>
      </c>
      <c r="D16" s="28"/>
      <c r="E16" s="24" t="s">
        <v>56</v>
      </c>
      <c r="F16" s="24" t="s">
        <v>64</v>
      </c>
      <c r="G16" s="26">
        <v>130</v>
      </c>
      <c r="H16" s="22"/>
      <c r="I16" s="27"/>
      <c r="J16" s="20"/>
      <c r="K16" s="20">
        <f t="shared" si="0"/>
        <v>0</v>
      </c>
    </row>
    <row r="17" spans="1:11" s="21" customFormat="1" ht="99.75" customHeight="1" x14ac:dyDescent="0.25">
      <c r="A17" s="24"/>
      <c r="B17" s="34" t="s">
        <v>287</v>
      </c>
      <c r="C17" s="25" t="s">
        <v>243</v>
      </c>
      <c r="D17" s="28"/>
      <c r="E17" s="24" t="s">
        <v>56</v>
      </c>
      <c r="F17" s="24" t="s">
        <v>64</v>
      </c>
      <c r="G17" s="26">
        <v>130</v>
      </c>
      <c r="H17" s="22"/>
      <c r="I17" s="27"/>
      <c r="J17" s="20"/>
      <c r="K17" s="20">
        <f t="shared" si="0"/>
        <v>0</v>
      </c>
    </row>
    <row r="18" spans="1:11" s="21" customFormat="1" ht="27.75" customHeight="1" x14ac:dyDescent="0.25">
      <c r="A18" s="30"/>
      <c r="B18" s="35"/>
      <c r="C18" s="30" t="s">
        <v>18</v>
      </c>
      <c r="D18" s="30"/>
      <c r="E18" s="30"/>
      <c r="F18" s="30"/>
      <c r="G18" s="30"/>
      <c r="H18" s="30"/>
      <c r="I18" s="31"/>
      <c r="J18" s="20"/>
    </row>
    <row r="19" spans="1:11" s="21" customFormat="1" ht="99.75" customHeight="1" x14ac:dyDescent="0.25">
      <c r="A19" s="24"/>
      <c r="B19" s="34" t="s">
        <v>280</v>
      </c>
      <c r="C19" s="25" t="s">
        <v>60</v>
      </c>
      <c r="D19" s="28"/>
      <c r="E19" s="24" t="s">
        <v>66</v>
      </c>
      <c r="F19" s="24" t="s">
        <v>65</v>
      </c>
      <c r="G19" s="26">
        <v>130</v>
      </c>
      <c r="H19" s="22"/>
      <c r="I19" s="27"/>
      <c r="J19" s="20"/>
      <c r="K19" s="20">
        <f t="shared" ref="K19:K22" si="1">G19*I19</f>
        <v>0</v>
      </c>
    </row>
    <row r="20" spans="1:11" s="21" customFormat="1" ht="99.75" customHeight="1" x14ac:dyDescent="0.25">
      <c r="A20" s="24"/>
      <c r="B20" s="34" t="s">
        <v>281</v>
      </c>
      <c r="C20" s="25" t="s">
        <v>61</v>
      </c>
      <c r="D20" s="28"/>
      <c r="E20" s="24" t="s">
        <v>66</v>
      </c>
      <c r="F20" s="24" t="s">
        <v>65</v>
      </c>
      <c r="G20" s="26">
        <v>130</v>
      </c>
      <c r="H20" s="22"/>
      <c r="I20" s="27"/>
      <c r="J20" s="20"/>
      <c r="K20" s="20">
        <f t="shared" si="1"/>
        <v>0</v>
      </c>
    </row>
    <row r="21" spans="1:11" s="21" customFormat="1" ht="99.75" customHeight="1" x14ac:dyDescent="0.25">
      <c r="A21" s="24"/>
      <c r="B21" s="34" t="s">
        <v>282</v>
      </c>
      <c r="C21" s="25" t="s">
        <v>62</v>
      </c>
      <c r="D21" s="28"/>
      <c r="E21" s="24" t="s">
        <v>66</v>
      </c>
      <c r="F21" s="24" t="s">
        <v>65</v>
      </c>
      <c r="G21" s="26">
        <v>130</v>
      </c>
      <c r="H21" s="22"/>
      <c r="I21" s="27"/>
      <c r="J21" s="20"/>
      <c r="K21" s="20">
        <f t="shared" si="1"/>
        <v>0</v>
      </c>
    </row>
    <row r="22" spans="1:11" s="21" customFormat="1" ht="99.75" customHeight="1" x14ac:dyDescent="0.25">
      <c r="A22" s="24"/>
      <c r="B22" s="34" t="s">
        <v>283</v>
      </c>
      <c r="C22" s="25" t="s">
        <v>63</v>
      </c>
      <c r="D22" s="28"/>
      <c r="E22" s="24" t="s">
        <v>66</v>
      </c>
      <c r="F22" s="24" t="s">
        <v>65</v>
      </c>
      <c r="G22" s="29">
        <v>180</v>
      </c>
      <c r="H22" s="22"/>
      <c r="I22" s="27"/>
      <c r="J22" s="20"/>
      <c r="K22" s="20">
        <f t="shared" si="1"/>
        <v>0</v>
      </c>
    </row>
    <row r="23" spans="1:11" s="21" customFormat="1" ht="27.75" customHeight="1" x14ac:dyDescent="0.25">
      <c r="A23" s="30"/>
      <c r="B23" s="35"/>
      <c r="C23" s="30" t="s">
        <v>19</v>
      </c>
      <c r="D23" s="30"/>
      <c r="E23" s="30"/>
      <c r="F23" s="30"/>
      <c r="G23" s="30"/>
      <c r="H23" s="30"/>
      <c r="I23" s="31"/>
      <c r="J23" s="20"/>
    </row>
    <row r="24" spans="1:11" s="21" customFormat="1" ht="99.75" customHeight="1" x14ac:dyDescent="0.25">
      <c r="A24" s="24"/>
      <c r="B24" s="34" t="s">
        <v>280</v>
      </c>
      <c r="C24" s="25" t="s">
        <v>20</v>
      </c>
      <c r="D24" s="28"/>
      <c r="E24" s="24" t="s">
        <v>246</v>
      </c>
      <c r="F24" s="24" t="s">
        <v>270</v>
      </c>
      <c r="G24" s="26">
        <v>130</v>
      </c>
      <c r="H24" s="22"/>
      <c r="I24" s="27"/>
      <c r="J24" s="20"/>
      <c r="K24" s="20">
        <f t="shared" ref="K24" si="2">G24*I24</f>
        <v>0</v>
      </c>
    </row>
    <row r="25" spans="1:11" s="21" customFormat="1" ht="99.75" customHeight="1" x14ac:dyDescent="0.25">
      <c r="A25" s="24"/>
      <c r="B25" s="34" t="s">
        <v>281</v>
      </c>
      <c r="C25" s="25" t="s">
        <v>21</v>
      </c>
      <c r="D25" s="28"/>
      <c r="E25" s="24" t="s">
        <v>246</v>
      </c>
      <c r="F25" s="24" t="s">
        <v>270</v>
      </c>
      <c r="G25" s="26">
        <v>130</v>
      </c>
      <c r="H25" s="22"/>
      <c r="I25" s="27"/>
      <c r="J25" s="20"/>
      <c r="K25" s="20">
        <f t="shared" ref="K25:K30" si="3">G25*I25</f>
        <v>0</v>
      </c>
    </row>
    <row r="26" spans="1:11" s="21" customFormat="1" ht="99.75" customHeight="1" x14ac:dyDescent="0.25">
      <c r="A26" s="24"/>
      <c r="B26" s="34" t="s">
        <v>282</v>
      </c>
      <c r="C26" s="25" t="s">
        <v>22</v>
      </c>
      <c r="D26" s="28"/>
      <c r="E26" s="24" t="s">
        <v>246</v>
      </c>
      <c r="F26" s="24" t="s">
        <v>270</v>
      </c>
      <c r="G26" s="26">
        <v>130</v>
      </c>
      <c r="H26" s="22"/>
      <c r="I26" s="27"/>
      <c r="J26" s="20"/>
      <c r="K26" s="20">
        <f t="shared" si="3"/>
        <v>0</v>
      </c>
    </row>
    <row r="27" spans="1:11" s="21" customFormat="1" ht="99.75" customHeight="1" x14ac:dyDescent="0.25">
      <c r="A27" s="24"/>
      <c r="B27" s="34" t="s">
        <v>283</v>
      </c>
      <c r="C27" s="25" t="s">
        <v>23</v>
      </c>
      <c r="D27" s="28"/>
      <c r="E27" s="24" t="s">
        <v>246</v>
      </c>
      <c r="F27" s="24" t="s">
        <v>270</v>
      </c>
      <c r="G27" s="29">
        <v>150</v>
      </c>
      <c r="H27" s="22"/>
      <c r="I27" s="27"/>
      <c r="J27" s="20"/>
      <c r="K27" s="20">
        <f t="shared" si="3"/>
        <v>0</v>
      </c>
    </row>
    <row r="28" spans="1:11" s="21" customFormat="1" ht="99.75" customHeight="1" x14ac:dyDescent="0.25">
      <c r="A28" s="24"/>
      <c r="B28" s="34" t="s">
        <v>284</v>
      </c>
      <c r="C28" s="25" t="s">
        <v>24</v>
      </c>
      <c r="D28" s="28"/>
      <c r="E28" s="24" t="s">
        <v>246</v>
      </c>
      <c r="F28" s="24" t="s">
        <v>270</v>
      </c>
      <c r="G28" s="26">
        <v>130</v>
      </c>
      <c r="H28" s="22"/>
      <c r="I28" s="27"/>
      <c r="J28" s="20"/>
      <c r="K28" s="20">
        <f t="shared" si="3"/>
        <v>0</v>
      </c>
    </row>
    <row r="29" spans="1:11" s="21" customFormat="1" ht="99.75" customHeight="1" x14ac:dyDescent="0.25">
      <c r="A29" s="24"/>
      <c r="B29" s="34" t="s">
        <v>285</v>
      </c>
      <c r="C29" s="25" t="s">
        <v>25</v>
      </c>
      <c r="D29" s="28"/>
      <c r="E29" s="24" t="s">
        <v>246</v>
      </c>
      <c r="F29" s="24" t="s">
        <v>270</v>
      </c>
      <c r="G29" s="26">
        <v>130</v>
      </c>
      <c r="H29" s="22"/>
      <c r="I29" s="27"/>
      <c r="J29" s="20"/>
      <c r="K29" s="20">
        <f t="shared" si="3"/>
        <v>0</v>
      </c>
    </row>
    <row r="30" spans="1:11" s="21" customFormat="1" ht="99.75" customHeight="1" x14ac:dyDescent="0.25">
      <c r="A30" s="24"/>
      <c r="B30" s="34" t="s">
        <v>286</v>
      </c>
      <c r="C30" s="25" t="s">
        <v>26</v>
      </c>
      <c r="D30" s="28"/>
      <c r="E30" s="24" t="s">
        <v>246</v>
      </c>
      <c r="F30" s="24" t="s">
        <v>270</v>
      </c>
      <c r="G30" s="26">
        <v>130</v>
      </c>
      <c r="H30" s="22"/>
      <c r="I30" s="27"/>
      <c r="J30" s="20"/>
      <c r="K30" s="20">
        <f t="shared" si="3"/>
        <v>0</v>
      </c>
    </row>
    <row r="31" spans="1:11" s="21" customFormat="1" ht="27.75" customHeight="1" x14ac:dyDescent="0.25">
      <c r="A31" s="30"/>
      <c r="B31" s="35"/>
      <c r="C31" s="30" t="s">
        <v>27</v>
      </c>
      <c r="D31" s="30"/>
      <c r="E31" s="30"/>
      <c r="F31" s="30"/>
      <c r="G31" s="30"/>
      <c r="H31" s="30"/>
      <c r="I31" s="31"/>
      <c r="J31" s="20"/>
    </row>
    <row r="32" spans="1:11" s="21" customFormat="1" ht="99.75" customHeight="1" x14ac:dyDescent="0.25">
      <c r="A32" s="24"/>
      <c r="B32" s="34" t="s">
        <v>284</v>
      </c>
      <c r="C32" s="25" t="s">
        <v>28</v>
      </c>
      <c r="D32" s="28"/>
      <c r="E32" s="24" t="s">
        <v>247</v>
      </c>
      <c r="F32" s="24"/>
      <c r="G32" s="26">
        <v>130</v>
      </c>
      <c r="H32" s="22"/>
      <c r="I32" s="27"/>
      <c r="J32" s="20"/>
      <c r="K32" s="20">
        <f t="shared" ref="K32" si="4">G32*I32</f>
        <v>0</v>
      </c>
    </row>
    <row r="33" spans="1:11" s="21" customFormat="1" ht="27.75" customHeight="1" x14ac:dyDescent="0.25">
      <c r="A33" s="30"/>
      <c r="B33" s="35"/>
      <c r="C33" s="30" t="s">
        <v>29</v>
      </c>
      <c r="D33" s="30"/>
      <c r="E33" s="30"/>
      <c r="F33" s="30"/>
      <c r="G33" s="30"/>
      <c r="H33" s="30"/>
      <c r="I33" s="31"/>
      <c r="J33" s="20"/>
    </row>
    <row r="34" spans="1:11" s="21" customFormat="1" ht="99.75" customHeight="1" x14ac:dyDescent="0.25">
      <c r="A34" s="24"/>
      <c r="B34" s="34" t="s">
        <v>288</v>
      </c>
      <c r="C34" s="25" t="s">
        <v>30</v>
      </c>
      <c r="D34" s="28"/>
      <c r="E34" s="24" t="s">
        <v>248</v>
      </c>
      <c r="F34" s="24" t="s">
        <v>331</v>
      </c>
      <c r="G34" s="26">
        <v>130</v>
      </c>
      <c r="H34" s="22"/>
      <c r="I34" s="27"/>
      <c r="J34" s="20"/>
      <c r="K34" s="20">
        <f t="shared" ref="K34:K43" si="5">G34*I34</f>
        <v>0</v>
      </c>
    </row>
    <row r="35" spans="1:11" s="21" customFormat="1" ht="99.75" customHeight="1" x14ac:dyDescent="0.25">
      <c r="A35" s="24"/>
      <c r="B35" s="34" t="s">
        <v>289</v>
      </c>
      <c r="C35" s="25" t="s">
        <v>31</v>
      </c>
      <c r="D35" s="28"/>
      <c r="E35" s="24" t="s">
        <v>248</v>
      </c>
      <c r="F35" s="24" t="s">
        <v>331</v>
      </c>
      <c r="G35" s="26">
        <v>130</v>
      </c>
      <c r="H35" s="22"/>
      <c r="I35" s="27"/>
      <c r="J35" s="20"/>
      <c r="K35" s="20">
        <f t="shared" si="5"/>
        <v>0</v>
      </c>
    </row>
    <row r="36" spans="1:11" s="21" customFormat="1" ht="99.75" customHeight="1" x14ac:dyDescent="0.25">
      <c r="A36" s="24"/>
      <c r="B36" s="34" t="s">
        <v>290</v>
      </c>
      <c r="C36" s="25" t="s">
        <v>32</v>
      </c>
      <c r="D36" s="28"/>
      <c r="E36" s="24" t="s">
        <v>248</v>
      </c>
      <c r="F36" s="24" t="s">
        <v>331</v>
      </c>
      <c r="G36" s="26">
        <v>130</v>
      </c>
      <c r="H36" s="22"/>
      <c r="I36" s="27"/>
      <c r="J36" s="20"/>
      <c r="K36" s="20">
        <f t="shared" si="5"/>
        <v>0</v>
      </c>
    </row>
    <row r="37" spans="1:11" s="21" customFormat="1" ht="99.75" customHeight="1" x14ac:dyDescent="0.25">
      <c r="A37" s="24"/>
      <c r="B37" s="37" t="s">
        <v>292</v>
      </c>
      <c r="C37" s="25" t="s">
        <v>33</v>
      </c>
      <c r="D37" s="28"/>
      <c r="E37" s="24" t="s">
        <v>248</v>
      </c>
      <c r="F37" s="24" t="s">
        <v>331</v>
      </c>
      <c r="G37" s="26">
        <v>130</v>
      </c>
      <c r="H37" s="22"/>
      <c r="I37" s="27"/>
      <c r="J37" s="20"/>
      <c r="K37" s="20">
        <f t="shared" si="5"/>
        <v>0</v>
      </c>
    </row>
    <row r="38" spans="1:11" s="21" customFormat="1" ht="99.75" customHeight="1" x14ac:dyDescent="0.25">
      <c r="A38" s="24"/>
      <c r="B38" s="34" t="s">
        <v>291</v>
      </c>
      <c r="C38" s="25" t="s">
        <v>34</v>
      </c>
      <c r="D38" s="28"/>
      <c r="E38" s="24" t="s">
        <v>248</v>
      </c>
      <c r="F38" s="24" t="s">
        <v>331</v>
      </c>
      <c r="G38" s="26">
        <v>130</v>
      </c>
      <c r="H38" s="22"/>
      <c r="I38" s="27"/>
      <c r="J38" s="20"/>
      <c r="K38" s="20">
        <f t="shared" si="5"/>
        <v>0</v>
      </c>
    </row>
    <row r="39" spans="1:11" s="21" customFormat="1" ht="99.75" customHeight="1" x14ac:dyDescent="0.25">
      <c r="A39" s="24"/>
      <c r="B39" s="34" t="s">
        <v>282</v>
      </c>
      <c r="C39" s="25" t="s">
        <v>53</v>
      </c>
      <c r="D39" s="28"/>
      <c r="E39" s="24" t="s">
        <v>248</v>
      </c>
      <c r="F39" s="24" t="s">
        <v>331</v>
      </c>
      <c r="G39" s="26">
        <v>130</v>
      </c>
      <c r="H39" s="22"/>
      <c r="I39" s="27"/>
      <c r="J39" s="20"/>
      <c r="K39" s="20">
        <f t="shared" ref="K39" si="6">G39*I39</f>
        <v>0</v>
      </c>
    </row>
    <row r="40" spans="1:11" s="21" customFormat="1" ht="99.75" customHeight="1" x14ac:dyDescent="0.25">
      <c r="A40" s="24"/>
      <c r="B40" s="34" t="s">
        <v>283</v>
      </c>
      <c r="C40" s="25" t="s">
        <v>54</v>
      </c>
      <c r="D40" s="28"/>
      <c r="E40" s="24" t="s">
        <v>248</v>
      </c>
      <c r="F40" s="24" t="s">
        <v>333</v>
      </c>
      <c r="G40" s="29">
        <v>150</v>
      </c>
      <c r="H40" s="22"/>
      <c r="I40" s="27"/>
      <c r="J40" s="20"/>
      <c r="K40" s="20">
        <f>G40*I40</f>
        <v>0</v>
      </c>
    </row>
    <row r="41" spans="1:11" s="21" customFormat="1" ht="99.75" customHeight="1" x14ac:dyDescent="0.25">
      <c r="A41" s="24"/>
      <c r="B41" s="34" t="s">
        <v>293</v>
      </c>
      <c r="C41" s="25" t="s">
        <v>35</v>
      </c>
      <c r="D41" s="28"/>
      <c r="E41" s="24" t="s">
        <v>248</v>
      </c>
      <c r="F41" s="24" t="s">
        <v>333</v>
      </c>
      <c r="G41" s="29">
        <v>150</v>
      </c>
      <c r="H41" s="22"/>
      <c r="I41" s="27"/>
      <c r="J41" s="20"/>
      <c r="K41" s="20">
        <f t="shared" si="5"/>
        <v>0</v>
      </c>
    </row>
    <row r="42" spans="1:11" s="21" customFormat="1" ht="99.75" customHeight="1" x14ac:dyDescent="0.25">
      <c r="A42" s="24"/>
      <c r="B42" s="34" t="s">
        <v>284</v>
      </c>
      <c r="C42" s="25" t="s">
        <v>55</v>
      </c>
      <c r="D42" s="28"/>
      <c r="E42" s="24" t="s">
        <v>248</v>
      </c>
      <c r="F42" s="24" t="s">
        <v>333</v>
      </c>
      <c r="G42" s="29">
        <v>150</v>
      </c>
      <c r="H42" s="22"/>
      <c r="I42" s="27"/>
      <c r="J42" s="20"/>
      <c r="K42" s="20">
        <f t="shared" ref="K42" si="7">G42*I42</f>
        <v>0</v>
      </c>
    </row>
    <row r="43" spans="1:11" s="21" customFormat="1" ht="99.75" customHeight="1" x14ac:dyDescent="0.25">
      <c r="A43" s="24"/>
      <c r="B43" s="34" t="s">
        <v>294</v>
      </c>
      <c r="C43" s="25" t="s">
        <v>36</v>
      </c>
      <c r="D43" s="28"/>
      <c r="E43" s="24" t="s">
        <v>248</v>
      </c>
      <c r="F43" s="24" t="s">
        <v>331</v>
      </c>
      <c r="G43" s="26">
        <v>130</v>
      </c>
      <c r="H43" s="22"/>
      <c r="I43" s="27"/>
      <c r="J43" s="20"/>
      <c r="K43" s="20">
        <f t="shared" si="5"/>
        <v>0</v>
      </c>
    </row>
    <row r="44" spans="1:11" s="21" customFormat="1" ht="99.75" customHeight="1" x14ac:dyDescent="0.25">
      <c r="A44" s="24"/>
      <c r="B44" s="34" t="s">
        <v>295</v>
      </c>
      <c r="C44" s="25" t="s">
        <v>110</v>
      </c>
      <c r="D44" s="28"/>
      <c r="E44" s="24" t="s">
        <v>248</v>
      </c>
      <c r="F44" s="24" t="s">
        <v>331</v>
      </c>
      <c r="G44" s="26">
        <v>130</v>
      </c>
      <c r="H44" s="22"/>
      <c r="I44" s="27"/>
      <c r="J44" s="20"/>
      <c r="K44" s="20">
        <f t="shared" ref="K44" si="8">G44*I44</f>
        <v>0</v>
      </c>
    </row>
    <row r="45" spans="1:11" s="21" customFormat="1" ht="99.75" customHeight="1" x14ac:dyDescent="0.25">
      <c r="A45" s="24"/>
      <c r="B45" s="34" t="s">
        <v>296</v>
      </c>
      <c r="C45" s="25" t="s">
        <v>37</v>
      </c>
      <c r="D45" s="28"/>
      <c r="E45" s="24" t="s">
        <v>248</v>
      </c>
      <c r="F45" s="24" t="s">
        <v>331</v>
      </c>
      <c r="G45" s="26">
        <v>130</v>
      </c>
      <c r="H45" s="22"/>
      <c r="I45" s="27"/>
      <c r="J45" s="20"/>
      <c r="K45" s="20">
        <f t="shared" ref="K45" si="9">G45*I45</f>
        <v>0</v>
      </c>
    </row>
    <row r="46" spans="1:11" s="21" customFormat="1" ht="99.75" customHeight="1" x14ac:dyDescent="0.25">
      <c r="A46" s="24"/>
      <c r="B46" s="34" t="s">
        <v>297</v>
      </c>
      <c r="C46" s="25" t="s">
        <v>38</v>
      </c>
      <c r="D46" s="28"/>
      <c r="E46" s="24" t="s">
        <v>248</v>
      </c>
      <c r="F46" s="24" t="s">
        <v>331</v>
      </c>
      <c r="G46" s="26">
        <v>130</v>
      </c>
      <c r="H46" s="22"/>
      <c r="I46" s="27"/>
      <c r="J46" s="20"/>
      <c r="K46" s="20">
        <f t="shared" ref="K46:K54" si="10">G46*I46</f>
        <v>0</v>
      </c>
    </row>
    <row r="47" spans="1:11" s="21" customFormat="1" ht="99.75" customHeight="1" x14ac:dyDescent="0.25">
      <c r="A47" s="24"/>
      <c r="B47" s="34" t="s">
        <v>298</v>
      </c>
      <c r="C47" s="25" t="s">
        <v>39</v>
      </c>
      <c r="D47" s="28"/>
      <c r="E47" s="24" t="s">
        <v>248</v>
      </c>
      <c r="F47" s="24" t="s">
        <v>331</v>
      </c>
      <c r="G47" s="26">
        <v>130</v>
      </c>
      <c r="H47" s="22"/>
      <c r="I47" s="27"/>
      <c r="J47" s="20"/>
      <c r="K47" s="20">
        <f t="shared" si="10"/>
        <v>0</v>
      </c>
    </row>
    <row r="48" spans="1:11" s="21" customFormat="1" ht="99.75" customHeight="1" x14ac:dyDescent="0.25">
      <c r="A48" s="24"/>
      <c r="B48" s="34" t="s">
        <v>299</v>
      </c>
      <c r="C48" s="25" t="s">
        <v>40</v>
      </c>
      <c r="D48" s="28"/>
      <c r="E48" s="24" t="s">
        <v>248</v>
      </c>
      <c r="F48" s="24" t="s">
        <v>331</v>
      </c>
      <c r="G48" s="26">
        <v>130</v>
      </c>
      <c r="H48" s="22"/>
      <c r="I48" s="27"/>
      <c r="J48" s="20"/>
      <c r="K48" s="20">
        <f t="shared" si="10"/>
        <v>0</v>
      </c>
    </row>
    <row r="49" spans="1:11" s="21" customFormat="1" ht="99.75" customHeight="1" x14ac:dyDescent="0.25">
      <c r="A49" s="24"/>
      <c r="B49" s="34" t="s">
        <v>287</v>
      </c>
      <c r="C49" s="25" t="s">
        <v>41</v>
      </c>
      <c r="D49" s="28"/>
      <c r="E49" s="24" t="s">
        <v>248</v>
      </c>
      <c r="F49" s="24" t="s">
        <v>332</v>
      </c>
      <c r="G49" s="29">
        <v>180</v>
      </c>
      <c r="H49" s="22"/>
      <c r="I49" s="27"/>
      <c r="J49" s="20"/>
      <c r="K49" s="20">
        <f t="shared" si="10"/>
        <v>0</v>
      </c>
    </row>
    <row r="50" spans="1:11" s="21" customFormat="1" ht="99.75" customHeight="1" x14ac:dyDescent="0.25">
      <c r="A50" s="24"/>
      <c r="B50" s="34" t="s">
        <v>300</v>
      </c>
      <c r="C50" s="25" t="s">
        <v>42</v>
      </c>
      <c r="D50" s="28"/>
      <c r="E50" s="24" t="s">
        <v>248</v>
      </c>
      <c r="F50" s="24" t="s">
        <v>332</v>
      </c>
      <c r="G50" s="29">
        <v>180</v>
      </c>
      <c r="H50" s="22"/>
      <c r="I50" s="27"/>
      <c r="J50" s="20"/>
      <c r="K50" s="20">
        <f t="shared" si="10"/>
        <v>0</v>
      </c>
    </row>
    <row r="51" spans="1:11" s="21" customFormat="1" ht="99.75" customHeight="1" x14ac:dyDescent="0.25">
      <c r="A51" s="24"/>
      <c r="B51" s="34" t="s">
        <v>301</v>
      </c>
      <c r="C51" s="25" t="s">
        <v>43</v>
      </c>
      <c r="D51" s="28"/>
      <c r="E51" s="24" t="s">
        <v>248</v>
      </c>
      <c r="F51" s="24" t="s">
        <v>332</v>
      </c>
      <c r="G51" s="29">
        <v>180</v>
      </c>
      <c r="H51" s="22"/>
      <c r="I51" s="27"/>
      <c r="J51" s="20"/>
      <c r="K51" s="20">
        <f t="shared" si="10"/>
        <v>0</v>
      </c>
    </row>
    <row r="52" spans="1:11" s="21" customFormat="1" ht="99.75" customHeight="1" x14ac:dyDescent="0.25">
      <c r="A52" s="24"/>
      <c r="B52" s="34" t="s">
        <v>302</v>
      </c>
      <c r="C52" s="25" t="s">
        <v>44</v>
      </c>
      <c r="D52" s="28"/>
      <c r="E52" s="24" t="s">
        <v>248</v>
      </c>
      <c r="F52" s="24" t="s">
        <v>332</v>
      </c>
      <c r="G52" s="29">
        <v>180</v>
      </c>
      <c r="H52" s="22"/>
      <c r="I52" s="27"/>
      <c r="J52" s="20"/>
      <c r="K52" s="20">
        <f t="shared" si="10"/>
        <v>0</v>
      </c>
    </row>
    <row r="53" spans="1:11" s="21" customFormat="1" ht="99.75" customHeight="1" x14ac:dyDescent="0.25">
      <c r="A53" s="24"/>
      <c r="B53" s="34" t="s">
        <v>303</v>
      </c>
      <c r="C53" s="25" t="s">
        <v>45</v>
      </c>
      <c r="D53" s="28"/>
      <c r="E53" s="24" t="s">
        <v>248</v>
      </c>
      <c r="F53" s="24" t="s">
        <v>331</v>
      </c>
      <c r="G53" s="26">
        <v>130</v>
      </c>
      <c r="H53" s="22"/>
      <c r="I53" s="27"/>
      <c r="J53" s="20"/>
      <c r="K53" s="20">
        <f t="shared" si="10"/>
        <v>0</v>
      </c>
    </row>
    <row r="54" spans="1:11" s="21" customFormat="1" ht="99.75" customHeight="1" x14ac:dyDescent="0.25">
      <c r="A54" s="24"/>
      <c r="B54" s="34" t="s">
        <v>304</v>
      </c>
      <c r="C54" s="25" t="s">
        <v>46</v>
      </c>
      <c r="D54" s="28"/>
      <c r="E54" s="24" t="s">
        <v>248</v>
      </c>
      <c r="F54" s="24" t="s">
        <v>331</v>
      </c>
      <c r="G54" s="26">
        <v>130</v>
      </c>
      <c r="H54" s="22"/>
      <c r="I54" s="27"/>
      <c r="J54" s="20"/>
      <c r="K54" s="20">
        <f t="shared" si="10"/>
        <v>0</v>
      </c>
    </row>
    <row r="55" spans="1:11" s="21" customFormat="1" ht="99.75" customHeight="1" x14ac:dyDescent="0.25">
      <c r="A55" s="24"/>
      <c r="B55" s="34" t="s">
        <v>305</v>
      </c>
      <c r="C55" s="25" t="s">
        <v>47</v>
      </c>
      <c r="D55" s="28"/>
      <c r="E55" s="24" t="s">
        <v>248</v>
      </c>
      <c r="F55" s="24" t="s">
        <v>331</v>
      </c>
      <c r="G55" s="26">
        <v>130</v>
      </c>
      <c r="H55" s="22"/>
      <c r="I55" s="27"/>
      <c r="J55" s="20"/>
      <c r="K55" s="20">
        <f t="shared" ref="K55" si="11">G55*I55</f>
        <v>0</v>
      </c>
    </row>
    <row r="56" spans="1:11" s="21" customFormat="1" ht="99.75" customHeight="1" x14ac:dyDescent="0.25">
      <c r="A56" s="24"/>
      <c r="B56" s="34" t="s">
        <v>306</v>
      </c>
      <c r="C56" s="25" t="s">
        <v>48</v>
      </c>
      <c r="D56" s="28"/>
      <c r="E56" s="24" t="s">
        <v>248</v>
      </c>
      <c r="F56" s="24" t="s">
        <v>333</v>
      </c>
      <c r="G56" s="29">
        <v>150</v>
      </c>
      <c r="H56" s="22"/>
      <c r="I56" s="27"/>
      <c r="J56" s="20"/>
      <c r="K56" s="20">
        <f t="shared" ref="K56:K60" si="12">G56*I56</f>
        <v>0</v>
      </c>
    </row>
    <row r="57" spans="1:11" s="21" customFormat="1" ht="99.75" customHeight="1" x14ac:dyDescent="0.25">
      <c r="A57" s="24"/>
      <c r="B57" s="34" t="s">
        <v>307</v>
      </c>
      <c r="C57" s="25" t="s">
        <v>49</v>
      </c>
      <c r="D57" s="28"/>
      <c r="E57" s="24" t="s">
        <v>248</v>
      </c>
      <c r="F57" s="24" t="s">
        <v>331</v>
      </c>
      <c r="G57" s="26">
        <v>130</v>
      </c>
      <c r="H57" s="22"/>
      <c r="I57" s="27"/>
      <c r="J57" s="20"/>
      <c r="K57" s="20">
        <f t="shared" si="12"/>
        <v>0</v>
      </c>
    </row>
    <row r="58" spans="1:11" s="21" customFormat="1" ht="99.75" customHeight="1" x14ac:dyDescent="0.25">
      <c r="A58" s="24"/>
      <c r="B58" s="34" t="s">
        <v>308</v>
      </c>
      <c r="C58" s="25" t="s">
        <v>50</v>
      </c>
      <c r="D58" s="28"/>
      <c r="E58" s="24" t="s">
        <v>248</v>
      </c>
      <c r="F58" s="24" t="s">
        <v>331</v>
      </c>
      <c r="G58" s="26">
        <v>130</v>
      </c>
      <c r="H58" s="22"/>
      <c r="I58" s="27"/>
      <c r="J58" s="20"/>
      <c r="K58" s="20">
        <f t="shared" si="12"/>
        <v>0</v>
      </c>
    </row>
    <row r="59" spans="1:11" s="21" customFormat="1" ht="99.75" customHeight="1" x14ac:dyDescent="0.25">
      <c r="A59" s="24"/>
      <c r="B59" s="34" t="s">
        <v>309</v>
      </c>
      <c r="C59" s="25" t="s">
        <v>111</v>
      </c>
      <c r="D59" s="28"/>
      <c r="E59" s="24" t="s">
        <v>248</v>
      </c>
      <c r="F59" s="24" t="s">
        <v>333</v>
      </c>
      <c r="G59" s="29">
        <v>150</v>
      </c>
      <c r="H59" s="22"/>
      <c r="I59" s="27"/>
      <c r="J59" s="20"/>
      <c r="K59" s="20">
        <f t="shared" ref="K59" si="13">G59*I59</f>
        <v>0</v>
      </c>
    </row>
    <row r="60" spans="1:11" s="21" customFormat="1" ht="99.75" customHeight="1" x14ac:dyDescent="0.25">
      <c r="A60" s="24"/>
      <c r="B60" s="34" t="s">
        <v>310</v>
      </c>
      <c r="C60" s="25" t="s">
        <v>51</v>
      </c>
      <c r="D60" s="28"/>
      <c r="E60" s="24" t="s">
        <v>248</v>
      </c>
      <c r="F60" s="24" t="s">
        <v>331</v>
      </c>
      <c r="G60" s="26">
        <v>130</v>
      </c>
      <c r="H60" s="22"/>
      <c r="I60" s="27"/>
      <c r="J60" s="20"/>
      <c r="K60" s="20">
        <f t="shared" si="12"/>
        <v>0</v>
      </c>
    </row>
    <row r="61" spans="1:11" s="21" customFormat="1" ht="99.75" customHeight="1" x14ac:dyDescent="0.25">
      <c r="A61" s="24"/>
      <c r="B61" s="34" t="s">
        <v>311</v>
      </c>
      <c r="C61" s="25" t="s">
        <v>52</v>
      </c>
      <c r="D61" s="28"/>
      <c r="E61" s="24" t="s">
        <v>248</v>
      </c>
      <c r="F61" s="24" t="s">
        <v>333</v>
      </c>
      <c r="G61" s="29">
        <v>150</v>
      </c>
      <c r="H61" s="22"/>
      <c r="I61" s="27"/>
      <c r="J61" s="20"/>
      <c r="K61" s="20">
        <f t="shared" ref="K61" si="14">G61*I61</f>
        <v>0</v>
      </c>
    </row>
    <row r="62" spans="1:11" s="21" customFormat="1" ht="27.75" customHeight="1" x14ac:dyDescent="0.25">
      <c r="A62" s="30"/>
      <c r="B62" s="35"/>
      <c r="C62" s="30" t="s">
        <v>67</v>
      </c>
      <c r="D62" s="30"/>
      <c r="E62" s="30"/>
      <c r="F62" s="30"/>
      <c r="G62" s="30"/>
      <c r="H62" s="30"/>
      <c r="I62" s="31"/>
      <c r="J62" s="20"/>
    </row>
    <row r="63" spans="1:11" s="21" customFormat="1" ht="99.75" customHeight="1" x14ac:dyDescent="0.25">
      <c r="A63" s="24"/>
      <c r="B63" s="34" t="s">
        <v>280</v>
      </c>
      <c r="C63" s="25" t="s">
        <v>68</v>
      </c>
      <c r="D63" s="28"/>
      <c r="E63" s="24" t="s">
        <v>249</v>
      </c>
      <c r="F63" s="24" t="s">
        <v>344</v>
      </c>
      <c r="G63" s="26">
        <v>130</v>
      </c>
      <c r="H63" s="22"/>
      <c r="I63" s="27"/>
      <c r="J63" s="20"/>
      <c r="K63" s="20">
        <f t="shared" ref="K63:K92" si="15">G63*I63</f>
        <v>0</v>
      </c>
    </row>
    <row r="64" spans="1:11" s="21" customFormat="1" ht="99.75" customHeight="1" x14ac:dyDescent="0.25">
      <c r="A64" s="24"/>
      <c r="B64" s="34" t="s">
        <v>282</v>
      </c>
      <c r="C64" s="25" t="s">
        <v>70</v>
      </c>
      <c r="D64" s="28"/>
      <c r="E64" s="24" t="s">
        <v>249</v>
      </c>
      <c r="F64" s="24" t="s">
        <v>344</v>
      </c>
      <c r="G64" s="29">
        <v>180</v>
      </c>
      <c r="H64" s="22"/>
      <c r="I64" s="27"/>
      <c r="J64" s="20"/>
      <c r="K64" s="20">
        <f t="shared" si="15"/>
        <v>0</v>
      </c>
    </row>
    <row r="65" spans="1:11" s="21" customFormat="1" ht="99.75" customHeight="1" x14ac:dyDescent="0.25">
      <c r="A65" s="24"/>
      <c r="B65" s="34" t="s">
        <v>283</v>
      </c>
      <c r="C65" s="25" t="s">
        <v>71</v>
      </c>
      <c r="D65" s="28"/>
      <c r="E65" s="24" t="s">
        <v>249</v>
      </c>
      <c r="F65" s="24" t="s">
        <v>344</v>
      </c>
      <c r="G65" s="26">
        <v>130</v>
      </c>
      <c r="H65" s="22"/>
      <c r="I65" s="27"/>
      <c r="J65" s="20"/>
      <c r="K65" s="20">
        <f t="shared" si="15"/>
        <v>0</v>
      </c>
    </row>
    <row r="66" spans="1:11" s="21" customFormat="1" ht="99.75" customHeight="1" x14ac:dyDescent="0.25">
      <c r="A66" s="24"/>
      <c r="B66" s="34" t="s">
        <v>284</v>
      </c>
      <c r="C66" s="25" t="s">
        <v>72</v>
      </c>
      <c r="D66" s="28"/>
      <c r="E66" s="24" t="s">
        <v>249</v>
      </c>
      <c r="F66" s="24" t="s">
        <v>344</v>
      </c>
      <c r="G66" s="26">
        <v>130</v>
      </c>
      <c r="H66" s="22"/>
      <c r="I66" s="27"/>
      <c r="J66" s="20"/>
      <c r="K66" s="20">
        <f t="shared" si="15"/>
        <v>0</v>
      </c>
    </row>
    <row r="67" spans="1:11" s="21" customFormat="1" ht="99.75" customHeight="1" x14ac:dyDescent="0.25">
      <c r="A67" s="24"/>
      <c r="B67" s="34" t="s">
        <v>285</v>
      </c>
      <c r="C67" s="25" t="s">
        <v>73</v>
      </c>
      <c r="D67" s="28"/>
      <c r="E67" s="24" t="s">
        <v>249</v>
      </c>
      <c r="F67" s="24" t="s">
        <v>344</v>
      </c>
      <c r="G67" s="29">
        <v>180</v>
      </c>
      <c r="H67" s="22"/>
      <c r="I67" s="27"/>
      <c r="J67" s="20"/>
      <c r="K67" s="20">
        <f t="shared" si="15"/>
        <v>0</v>
      </c>
    </row>
    <row r="68" spans="1:11" s="21" customFormat="1" ht="99.75" customHeight="1" x14ac:dyDescent="0.25">
      <c r="A68" s="24"/>
      <c r="B68" s="34" t="s">
        <v>316</v>
      </c>
      <c r="C68" s="25" t="s">
        <v>74</v>
      </c>
      <c r="D68" s="28"/>
      <c r="E68" s="24" t="s">
        <v>249</v>
      </c>
      <c r="F68" s="24" t="s">
        <v>344</v>
      </c>
      <c r="G68" s="26">
        <v>130</v>
      </c>
      <c r="H68" s="22"/>
      <c r="I68" s="27"/>
      <c r="J68" s="20"/>
      <c r="K68" s="20">
        <f t="shared" si="15"/>
        <v>0</v>
      </c>
    </row>
    <row r="69" spans="1:11" s="21" customFormat="1" ht="99.75" customHeight="1" x14ac:dyDescent="0.25">
      <c r="A69" s="24"/>
      <c r="B69" s="34" t="s">
        <v>306</v>
      </c>
      <c r="C69" s="25" t="s">
        <v>93</v>
      </c>
      <c r="D69" s="28"/>
      <c r="E69" s="24" t="s">
        <v>249</v>
      </c>
      <c r="F69" s="24" t="s">
        <v>344</v>
      </c>
      <c r="G69" s="26">
        <v>130</v>
      </c>
      <c r="H69" s="22"/>
      <c r="I69" s="27"/>
      <c r="J69" s="20"/>
      <c r="K69" s="20">
        <f t="shared" si="15"/>
        <v>0</v>
      </c>
    </row>
    <row r="70" spans="1:11" s="21" customFormat="1" ht="99.75" customHeight="1" x14ac:dyDescent="0.25">
      <c r="A70" s="24"/>
      <c r="B70" s="34" t="s">
        <v>315</v>
      </c>
      <c r="C70" s="25" t="s">
        <v>75</v>
      </c>
      <c r="D70" s="28"/>
      <c r="E70" s="24" t="s">
        <v>249</v>
      </c>
      <c r="F70" s="24" t="s">
        <v>344</v>
      </c>
      <c r="G70" s="26">
        <v>130</v>
      </c>
      <c r="H70" s="22"/>
      <c r="I70" s="27"/>
      <c r="J70" s="20"/>
      <c r="K70" s="20">
        <f t="shared" si="15"/>
        <v>0</v>
      </c>
    </row>
    <row r="71" spans="1:11" s="21" customFormat="1" ht="99.75" customHeight="1" x14ac:dyDescent="0.25">
      <c r="A71" s="24"/>
      <c r="B71" s="34" t="s">
        <v>312</v>
      </c>
      <c r="C71" s="25" t="s">
        <v>76</v>
      </c>
      <c r="D71" s="28"/>
      <c r="E71" s="24" t="s">
        <v>249</v>
      </c>
      <c r="F71" s="24" t="s">
        <v>344</v>
      </c>
      <c r="G71" s="26">
        <v>130</v>
      </c>
      <c r="H71" s="22"/>
      <c r="I71" s="27"/>
      <c r="J71" s="20"/>
      <c r="K71" s="20">
        <f t="shared" si="15"/>
        <v>0</v>
      </c>
    </row>
    <row r="72" spans="1:11" s="21" customFormat="1" ht="99.75" customHeight="1" x14ac:dyDescent="0.25">
      <c r="A72" s="24"/>
      <c r="B72" s="34" t="s">
        <v>308</v>
      </c>
      <c r="C72" s="25" t="s">
        <v>77</v>
      </c>
      <c r="D72" s="28"/>
      <c r="E72" s="24" t="s">
        <v>249</v>
      </c>
      <c r="F72" s="24" t="s">
        <v>344</v>
      </c>
      <c r="G72" s="26">
        <v>130</v>
      </c>
      <c r="H72" s="22"/>
      <c r="I72" s="27"/>
      <c r="J72" s="20"/>
      <c r="K72" s="20">
        <f t="shared" si="15"/>
        <v>0</v>
      </c>
    </row>
    <row r="73" spans="1:11" s="21" customFormat="1" ht="99.75" customHeight="1" x14ac:dyDescent="0.25">
      <c r="A73" s="24"/>
      <c r="B73" s="34" t="s">
        <v>289</v>
      </c>
      <c r="C73" s="25" t="s">
        <v>78</v>
      </c>
      <c r="D73" s="28"/>
      <c r="E73" s="24" t="s">
        <v>249</v>
      </c>
      <c r="F73" s="24" t="s">
        <v>344</v>
      </c>
      <c r="G73" s="26">
        <v>130</v>
      </c>
      <c r="H73" s="22"/>
      <c r="I73" s="27"/>
      <c r="J73" s="20"/>
      <c r="K73" s="20">
        <f t="shared" si="15"/>
        <v>0</v>
      </c>
    </row>
    <row r="74" spans="1:11" s="21" customFormat="1" ht="99.75" customHeight="1" x14ac:dyDescent="0.25">
      <c r="A74" s="24"/>
      <c r="B74" s="34" t="s">
        <v>294</v>
      </c>
      <c r="C74" s="25" t="s">
        <v>79</v>
      </c>
      <c r="D74" s="28"/>
      <c r="E74" s="24" t="s">
        <v>249</v>
      </c>
      <c r="F74" s="24" t="s">
        <v>344</v>
      </c>
      <c r="G74" s="29">
        <v>180</v>
      </c>
      <c r="H74" s="22"/>
      <c r="I74" s="27"/>
      <c r="J74" s="20"/>
      <c r="K74" s="20">
        <f t="shared" si="15"/>
        <v>0</v>
      </c>
    </row>
    <row r="75" spans="1:11" s="21" customFormat="1" ht="99.75" customHeight="1" x14ac:dyDescent="0.25">
      <c r="A75" s="24"/>
      <c r="B75" s="34" t="s">
        <v>296</v>
      </c>
      <c r="C75" s="25" t="s">
        <v>80</v>
      </c>
      <c r="D75" s="28"/>
      <c r="E75" s="24" t="s">
        <v>249</v>
      </c>
      <c r="F75" s="24" t="s">
        <v>344</v>
      </c>
      <c r="G75" s="26">
        <v>130</v>
      </c>
      <c r="H75" s="22"/>
      <c r="I75" s="27"/>
      <c r="J75" s="20"/>
      <c r="K75" s="20">
        <f t="shared" si="15"/>
        <v>0</v>
      </c>
    </row>
    <row r="76" spans="1:11" s="21" customFormat="1" ht="99.75" customHeight="1" x14ac:dyDescent="0.25">
      <c r="A76" s="24"/>
      <c r="B76" s="34" t="s">
        <v>320</v>
      </c>
      <c r="C76" s="25" t="s">
        <v>81</v>
      </c>
      <c r="D76" s="28"/>
      <c r="E76" s="24" t="s">
        <v>249</v>
      </c>
      <c r="F76" s="24" t="s">
        <v>344</v>
      </c>
      <c r="G76" s="26">
        <v>130</v>
      </c>
      <c r="H76" s="22"/>
      <c r="I76" s="27"/>
      <c r="J76" s="20"/>
      <c r="K76" s="20">
        <f t="shared" si="15"/>
        <v>0</v>
      </c>
    </row>
    <row r="77" spans="1:11" s="21" customFormat="1" ht="99.75" customHeight="1" x14ac:dyDescent="0.25">
      <c r="A77" s="24"/>
      <c r="B77" s="34" t="s">
        <v>321</v>
      </c>
      <c r="C77" s="25" t="s">
        <v>82</v>
      </c>
      <c r="D77" s="28"/>
      <c r="E77" s="24" t="s">
        <v>249</v>
      </c>
      <c r="F77" s="24" t="s">
        <v>344</v>
      </c>
      <c r="G77" s="29">
        <v>300</v>
      </c>
      <c r="H77" s="22"/>
      <c r="I77" s="27"/>
      <c r="J77" s="20"/>
      <c r="K77" s="20">
        <f t="shared" si="15"/>
        <v>0</v>
      </c>
    </row>
    <row r="78" spans="1:11" s="21" customFormat="1" ht="99.75" customHeight="1" x14ac:dyDescent="0.25">
      <c r="A78" s="24"/>
      <c r="B78" s="34" t="s">
        <v>317</v>
      </c>
      <c r="C78" s="25" t="s">
        <v>83</v>
      </c>
      <c r="D78" s="28"/>
      <c r="E78" s="24" t="s">
        <v>249</v>
      </c>
      <c r="F78" s="24" t="s">
        <v>344</v>
      </c>
      <c r="G78" s="29">
        <v>180</v>
      </c>
      <c r="H78" s="22"/>
      <c r="I78" s="27"/>
      <c r="J78" s="20"/>
      <c r="K78" s="20">
        <f t="shared" si="15"/>
        <v>0</v>
      </c>
    </row>
    <row r="79" spans="1:11" s="21" customFormat="1" ht="99.75" customHeight="1" x14ac:dyDescent="0.25">
      <c r="A79" s="24"/>
      <c r="B79" s="34" t="s">
        <v>322</v>
      </c>
      <c r="C79" s="25" t="s">
        <v>84</v>
      </c>
      <c r="D79" s="28"/>
      <c r="E79" s="24" t="s">
        <v>249</v>
      </c>
      <c r="F79" s="24" t="s">
        <v>344</v>
      </c>
      <c r="G79" s="26">
        <v>130</v>
      </c>
      <c r="H79" s="22"/>
      <c r="I79" s="27"/>
      <c r="J79" s="20"/>
      <c r="K79" s="20">
        <f t="shared" si="15"/>
        <v>0</v>
      </c>
    </row>
    <row r="80" spans="1:11" s="21" customFormat="1" ht="99.75" customHeight="1" x14ac:dyDescent="0.25">
      <c r="A80" s="24"/>
      <c r="B80" s="34" t="s">
        <v>318</v>
      </c>
      <c r="C80" s="25" t="s">
        <v>69</v>
      </c>
      <c r="D80" s="28"/>
      <c r="E80" s="24" t="s">
        <v>249</v>
      </c>
      <c r="F80" s="24" t="s">
        <v>344</v>
      </c>
      <c r="G80" s="29">
        <v>180</v>
      </c>
      <c r="H80" s="22"/>
      <c r="I80" s="27"/>
      <c r="J80" s="20"/>
      <c r="K80" s="20">
        <f t="shared" ref="K80" si="16">G80*I80</f>
        <v>0</v>
      </c>
    </row>
    <row r="81" spans="1:11" s="21" customFormat="1" ht="99.75" customHeight="1" x14ac:dyDescent="0.25">
      <c r="A81" s="24"/>
      <c r="B81" s="34" t="s">
        <v>319</v>
      </c>
      <c r="C81" s="25" t="s">
        <v>85</v>
      </c>
      <c r="D81" s="28"/>
      <c r="E81" s="24" t="s">
        <v>249</v>
      </c>
      <c r="F81" s="24" t="s">
        <v>344</v>
      </c>
      <c r="G81" s="26">
        <v>130</v>
      </c>
      <c r="H81" s="22"/>
      <c r="I81" s="27"/>
      <c r="J81" s="20"/>
      <c r="K81" s="20">
        <f t="shared" si="15"/>
        <v>0</v>
      </c>
    </row>
    <row r="82" spans="1:11" s="21" customFormat="1" ht="99.75" customHeight="1" x14ac:dyDescent="0.25">
      <c r="A82" s="24"/>
      <c r="B82" s="34" t="s">
        <v>314</v>
      </c>
      <c r="C82" s="25" t="s">
        <v>86</v>
      </c>
      <c r="D82" s="28"/>
      <c r="E82" s="24" t="s">
        <v>249</v>
      </c>
      <c r="F82" s="24" t="s">
        <v>344</v>
      </c>
      <c r="G82" s="26">
        <v>130</v>
      </c>
      <c r="H82" s="22"/>
      <c r="I82" s="27"/>
      <c r="J82" s="20"/>
      <c r="K82" s="20">
        <f t="shared" si="15"/>
        <v>0</v>
      </c>
    </row>
    <row r="83" spans="1:11" s="21" customFormat="1" ht="27.75" customHeight="1" x14ac:dyDescent="0.25">
      <c r="A83" s="30"/>
      <c r="B83" s="35"/>
      <c r="C83" s="30" t="s">
        <v>87</v>
      </c>
      <c r="D83" s="30"/>
      <c r="E83" s="30"/>
      <c r="F83" s="30"/>
      <c r="G83" s="30"/>
      <c r="H83" s="30"/>
      <c r="I83" s="31"/>
      <c r="J83" s="20"/>
    </row>
    <row r="84" spans="1:11" s="21" customFormat="1" ht="99.75" customHeight="1" x14ac:dyDescent="0.25">
      <c r="A84" s="24"/>
      <c r="B84" s="34" t="s">
        <v>280</v>
      </c>
      <c r="C84" s="25" t="s">
        <v>88</v>
      </c>
      <c r="D84" s="28"/>
      <c r="E84" s="24" t="s">
        <v>250</v>
      </c>
      <c r="F84" s="24" t="s">
        <v>275</v>
      </c>
      <c r="G84" s="29">
        <v>180</v>
      </c>
      <c r="H84" s="22"/>
      <c r="I84" s="27"/>
      <c r="J84" s="20"/>
      <c r="K84" s="20">
        <f t="shared" si="15"/>
        <v>0</v>
      </c>
    </row>
    <row r="85" spans="1:11" s="21" customFormat="1" ht="99.75" customHeight="1" x14ac:dyDescent="0.25">
      <c r="A85" s="24"/>
      <c r="B85" s="34" t="s">
        <v>282</v>
      </c>
      <c r="C85" s="25" t="s">
        <v>89</v>
      </c>
      <c r="D85" s="28"/>
      <c r="E85" s="24" t="s">
        <v>250</v>
      </c>
      <c r="F85" s="24" t="s">
        <v>275</v>
      </c>
      <c r="G85" s="26">
        <v>130</v>
      </c>
      <c r="H85" s="22"/>
      <c r="I85" s="27"/>
      <c r="J85" s="20"/>
      <c r="K85" s="20">
        <f t="shared" si="15"/>
        <v>0</v>
      </c>
    </row>
    <row r="86" spans="1:11" s="21" customFormat="1" ht="99.75" customHeight="1" x14ac:dyDescent="0.25">
      <c r="A86" s="24"/>
      <c r="B86" s="34" t="s">
        <v>313</v>
      </c>
      <c r="C86" s="25" t="s">
        <v>90</v>
      </c>
      <c r="D86" s="28"/>
      <c r="E86" s="24" t="s">
        <v>250</v>
      </c>
      <c r="F86" s="24" t="s">
        <v>275</v>
      </c>
      <c r="G86" s="26">
        <v>130</v>
      </c>
      <c r="H86" s="22"/>
      <c r="I86" s="27"/>
      <c r="J86" s="20"/>
      <c r="K86" s="20">
        <f t="shared" si="15"/>
        <v>0</v>
      </c>
    </row>
    <row r="87" spans="1:11" s="21" customFormat="1" ht="99.75" customHeight="1" x14ac:dyDescent="0.25">
      <c r="A87" s="24"/>
      <c r="B87" s="34" t="s">
        <v>312</v>
      </c>
      <c r="C87" s="25" t="s">
        <v>91</v>
      </c>
      <c r="D87" s="28"/>
      <c r="E87" s="24" t="s">
        <v>250</v>
      </c>
      <c r="F87" s="24" t="s">
        <v>275</v>
      </c>
      <c r="G87" s="26">
        <v>130</v>
      </c>
      <c r="H87" s="22"/>
      <c r="I87" s="27"/>
      <c r="J87" s="20"/>
      <c r="K87" s="20">
        <f t="shared" si="15"/>
        <v>0</v>
      </c>
    </row>
    <row r="88" spans="1:11" s="21" customFormat="1" ht="99.75" customHeight="1" x14ac:dyDescent="0.25">
      <c r="A88" s="24"/>
      <c r="B88" s="34" t="s">
        <v>308</v>
      </c>
      <c r="C88" s="25" t="s">
        <v>92</v>
      </c>
      <c r="D88" s="28"/>
      <c r="E88" s="24" t="s">
        <v>250</v>
      </c>
      <c r="F88" s="24" t="s">
        <v>275</v>
      </c>
      <c r="G88" s="26">
        <v>130</v>
      </c>
      <c r="H88" s="22"/>
      <c r="I88" s="27"/>
      <c r="J88" s="20"/>
      <c r="K88" s="20">
        <f t="shared" si="15"/>
        <v>0</v>
      </c>
    </row>
    <row r="89" spans="1:11" s="21" customFormat="1" ht="27.75" customHeight="1" x14ac:dyDescent="0.25">
      <c r="A89" s="30"/>
      <c r="B89" s="35"/>
      <c r="C89" s="30" t="s">
        <v>112</v>
      </c>
      <c r="D89" s="30"/>
      <c r="E89" s="30"/>
      <c r="F89" s="30"/>
      <c r="G89" s="30"/>
      <c r="H89" s="30"/>
      <c r="I89" s="31"/>
      <c r="J89" s="20"/>
    </row>
    <row r="90" spans="1:11" s="21" customFormat="1" ht="99.75" customHeight="1" x14ac:dyDescent="0.25">
      <c r="A90" s="24"/>
      <c r="B90" s="34" t="s">
        <v>323</v>
      </c>
      <c r="C90" s="25" t="s">
        <v>94</v>
      </c>
      <c r="D90" s="28"/>
      <c r="E90" s="24" t="s">
        <v>251</v>
      </c>
      <c r="F90" s="24" t="s">
        <v>345</v>
      </c>
      <c r="G90" s="26">
        <v>130</v>
      </c>
      <c r="H90" s="22"/>
      <c r="I90" s="27"/>
      <c r="J90" s="20"/>
      <c r="K90" s="20">
        <f t="shared" si="15"/>
        <v>0</v>
      </c>
    </row>
    <row r="91" spans="1:11" s="21" customFormat="1" ht="99.75" customHeight="1" x14ac:dyDescent="0.25">
      <c r="A91" s="24"/>
      <c r="B91" s="34" t="s">
        <v>288</v>
      </c>
      <c r="C91" s="25" t="s">
        <v>95</v>
      </c>
      <c r="D91" s="28"/>
      <c r="E91" s="24" t="s">
        <v>251</v>
      </c>
      <c r="F91" s="24" t="s">
        <v>345</v>
      </c>
      <c r="G91" s="26">
        <v>130</v>
      </c>
      <c r="H91" s="22"/>
      <c r="I91" s="27"/>
      <c r="J91" s="20"/>
      <c r="K91" s="20">
        <f t="shared" si="15"/>
        <v>0</v>
      </c>
    </row>
    <row r="92" spans="1:11" s="21" customFormat="1" ht="99.75" customHeight="1" x14ac:dyDescent="0.25">
      <c r="A92" s="24"/>
      <c r="B92" s="34" t="s">
        <v>289</v>
      </c>
      <c r="C92" s="25" t="s">
        <v>96</v>
      </c>
      <c r="D92" s="28"/>
      <c r="E92" s="24" t="s">
        <v>251</v>
      </c>
      <c r="F92" s="24" t="s">
        <v>345</v>
      </c>
      <c r="G92" s="26">
        <v>130</v>
      </c>
      <c r="H92" s="22"/>
      <c r="I92" s="27"/>
      <c r="J92" s="20"/>
      <c r="K92" s="20">
        <f t="shared" si="15"/>
        <v>0</v>
      </c>
    </row>
    <row r="93" spans="1:11" s="21" customFormat="1" ht="99.75" customHeight="1" x14ac:dyDescent="0.25">
      <c r="A93" s="24"/>
      <c r="B93" s="34" t="s">
        <v>283</v>
      </c>
      <c r="C93" s="25" t="s">
        <v>97</v>
      </c>
      <c r="D93" s="28"/>
      <c r="E93" s="24" t="s">
        <v>251</v>
      </c>
      <c r="F93" s="24" t="s">
        <v>345</v>
      </c>
      <c r="G93" s="26">
        <v>130</v>
      </c>
      <c r="H93" s="22"/>
      <c r="I93" s="27"/>
      <c r="J93" s="20"/>
      <c r="K93" s="20">
        <f t="shared" ref="K93:K104" si="17">G93*I93</f>
        <v>0</v>
      </c>
    </row>
    <row r="94" spans="1:11" s="21" customFormat="1" ht="99.75" customHeight="1" x14ac:dyDescent="0.25">
      <c r="A94" s="24"/>
      <c r="B94" s="34" t="s">
        <v>291</v>
      </c>
      <c r="C94" s="25" t="s">
        <v>98</v>
      </c>
      <c r="D94" s="28"/>
      <c r="E94" s="24" t="s">
        <v>251</v>
      </c>
      <c r="F94" s="24" t="s">
        <v>345</v>
      </c>
      <c r="G94" s="26">
        <v>130</v>
      </c>
      <c r="H94" s="22"/>
      <c r="I94" s="27"/>
      <c r="J94" s="20"/>
      <c r="K94" s="20">
        <f t="shared" si="17"/>
        <v>0</v>
      </c>
    </row>
    <row r="95" spans="1:11" s="21" customFormat="1" ht="99.75" customHeight="1" x14ac:dyDescent="0.25">
      <c r="A95" s="24"/>
      <c r="B95" s="34" t="s">
        <v>282</v>
      </c>
      <c r="C95" s="25" t="s">
        <v>99</v>
      </c>
      <c r="D95" s="28"/>
      <c r="E95" s="24" t="s">
        <v>251</v>
      </c>
      <c r="F95" s="24" t="s">
        <v>345</v>
      </c>
      <c r="G95" s="26">
        <v>130</v>
      </c>
      <c r="H95" s="22"/>
      <c r="I95" s="27"/>
      <c r="J95" s="20"/>
      <c r="K95" s="20">
        <f t="shared" si="17"/>
        <v>0</v>
      </c>
    </row>
    <row r="96" spans="1:11" s="21" customFormat="1" ht="99.75" customHeight="1" x14ac:dyDescent="0.25">
      <c r="A96" s="24"/>
      <c r="B96" s="34" t="s">
        <v>280</v>
      </c>
      <c r="C96" s="25" t="s">
        <v>100</v>
      </c>
      <c r="D96" s="28"/>
      <c r="E96" s="24" t="s">
        <v>251</v>
      </c>
      <c r="F96" s="24" t="s">
        <v>345</v>
      </c>
      <c r="G96" s="26">
        <v>130</v>
      </c>
      <c r="H96" s="22"/>
      <c r="I96" s="27"/>
      <c r="J96" s="20"/>
      <c r="K96" s="20">
        <f t="shared" si="17"/>
        <v>0</v>
      </c>
    </row>
    <row r="97" spans="1:11" s="21" customFormat="1" ht="99.75" customHeight="1" x14ac:dyDescent="0.25">
      <c r="A97" s="24"/>
      <c r="B97" s="34" t="s">
        <v>305</v>
      </c>
      <c r="C97" s="25" t="s">
        <v>101</v>
      </c>
      <c r="D97" s="28"/>
      <c r="E97" s="24" t="s">
        <v>251</v>
      </c>
      <c r="F97" s="24" t="s">
        <v>345</v>
      </c>
      <c r="G97" s="26">
        <v>130</v>
      </c>
      <c r="H97" s="22"/>
      <c r="I97" s="27"/>
      <c r="J97" s="20"/>
      <c r="K97" s="20">
        <f t="shared" si="17"/>
        <v>0</v>
      </c>
    </row>
    <row r="98" spans="1:11" s="21" customFormat="1" ht="99.75" customHeight="1" x14ac:dyDescent="0.25">
      <c r="A98" s="24"/>
      <c r="B98" s="34" t="s">
        <v>285</v>
      </c>
      <c r="C98" s="25" t="s">
        <v>102</v>
      </c>
      <c r="D98" s="28"/>
      <c r="E98" s="24" t="s">
        <v>251</v>
      </c>
      <c r="F98" s="24" t="s">
        <v>345</v>
      </c>
      <c r="G98" s="26">
        <v>130</v>
      </c>
      <c r="H98" s="22"/>
      <c r="I98" s="27"/>
      <c r="J98" s="20"/>
      <c r="K98" s="20">
        <f t="shared" si="17"/>
        <v>0</v>
      </c>
    </row>
    <row r="99" spans="1:11" s="21" customFormat="1" ht="99.75" customHeight="1" x14ac:dyDescent="0.25">
      <c r="A99" s="24"/>
      <c r="B99" s="34" t="s">
        <v>308</v>
      </c>
      <c r="C99" s="25" t="s">
        <v>103</v>
      </c>
      <c r="D99" s="28"/>
      <c r="E99" s="24" t="s">
        <v>251</v>
      </c>
      <c r="F99" s="24" t="s">
        <v>345</v>
      </c>
      <c r="G99" s="26">
        <v>130</v>
      </c>
      <c r="H99" s="22"/>
      <c r="I99" s="27"/>
      <c r="J99" s="20"/>
      <c r="K99" s="20">
        <f t="shared" si="17"/>
        <v>0</v>
      </c>
    </row>
    <row r="100" spans="1:11" s="21" customFormat="1" ht="99.75" customHeight="1" x14ac:dyDescent="0.25">
      <c r="A100" s="24"/>
      <c r="B100" s="34" t="s">
        <v>324</v>
      </c>
      <c r="C100" s="25" t="s">
        <v>104</v>
      </c>
      <c r="D100" s="28"/>
      <c r="E100" s="24" t="s">
        <v>251</v>
      </c>
      <c r="F100" s="24" t="s">
        <v>345</v>
      </c>
      <c r="G100" s="26">
        <v>130</v>
      </c>
      <c r="H100" s="22"/>
      <c r="I100" s="27"/>
      <c r="J100" s="20"/>
      <c r="K100" s="20">
        <f t="shared" si="17"/>
        <v>0</v>
      </c>
    </row>
    <row r="101" spans="1:11" s="21" customFormat="1" ht="99.75" customHeight="1" x14ac:dyDescent="0.25">
      <c r="A101" s="24"/>
      <c r="B101" s="34" t="s">
        <v>315</v>
      </c>
      <c r="C101" s="25" t="s">
        <v>105</v>
      </c>
      <c r="D101" s="28"/>
      <c r="E101" s="24" t="s">
        <v>251</v>
      </c>
      <c r="F101" s="24" t="s">
        <v>345</v>
      </c>
      <c r="G101" s="26">
        <v>130</v>
      </c>
      <c r="H101" s="22"/>
      <c r="I101" s="27"/>
      <c r="J101" s="20"/>
      <c r="K101" s="20">
        <f t="shared" si="17"/>
        <v>0</v>
      </c>
    </row>
    <row r="102" spans="1:11" s="21" customFormat="1" ht="99.75" customHeight="1" x14ac:dyDescent="0.25">
      <c r="A102" s="24"/>
      <c r="B102" s="34" t="s">
        <v>306</v>
      </c>
      <c r="C102" s="25" t="s">
        <v>106</v>
      </c>
      <c r="D102" s="28"/>
      <c r="E102" s="24" t="s">
        <v>251</v>
      </c>
      <c r="F102" s="24" t="s">
        <v>345</v>
      </c>
      <c r="G102" s="26">
        <v>130</v>
      </c>
      <c r="H102" s="22"/>
      <c r="I102" s="27"/>
      <c r="J102" s="20"/>
      <c r="K102" s="20">
        <f t="shared" si="17"/>
        <v>0</v>
      </c>
    </row>
    <row r="103" spans="1:11" s="21" customFormat="1" ht="99.75" customHeight="1" x14ac:dyDescent="0.25">
      <c r="A103" s="24"/>
      <c r="B103" s="34" t="s">
        <v>303</v>
      </c>
      <c r="C103" s="25" t="s">
        <v>107</v>
      </c>
      <c r="D103" s="28"/>
      <c r="E103" s="24" t="s">
        <v>251</v>
      </c>
      <c r="F103" s="24" t="s">
        <v>345</v>
      </c>
      <c r="G103" s="29">
        <v>180</v>
      </c>
      <c r="H103" s="22"/>
      <c r="I103" s="27"/>
      <c r="J103" s="20"/>
      <c r="K103" s="20">
        <f t="shared" si="17"/>
        <v>0</v>
      </c>
    </row>
    <row r="104" spans="1:11" s="21" customFormat="1" ht="99.75" customHeight="1" x14ac:dyDescent="0.25">
      <c r="A104" s="24"/>
      <c r="B104" s="34" t="s">
        <v>304</v>
      </c>
      <c r="C104" s="25" t="s">
        <v>108</v>
      </c>
      <c r="D104" s="28"/>
      <c r="E104" s="24" t="s">
        <v>251</v>
      </c>
      <c r="F104" s="24" t="s">
        <v>345</v>
      </c>
      <c r="G104" s="26">
        <v>130</v>
      </c>
      <c r="H104" s="22"/>
      <c r="I104" s="27"/>
      <c r="J104" s="20"/>
      <c r="K104" s="20">
        <f t="shared" si="17"/>
        <v>0</v>
      </c>
    </row>
    <row r="105" spans="1:11" s="21" customFormat="1" ht="99.75" customHeight="1" x14ac:dyDescent="0.25">
      <c r="A105" s="24"/>
      <c r="B105" s="34" t="s">
        <v>300</v>
      </c>
      <c r="C105" s="25" t="s">
        <v>109</v>
      </c>
      <c r="D105" s="28"/>
      <c r="E105" s="24" t="s">
        <v>251</v>
      </c>
      <c r="F105" s="24" t="s">
        <v>345</v>
      </c>
      <c r="G105" s="26">
        <v>130</v>
      </c>
      <c r="H105" s="22"/>
      <c r="I105" s="27"/>
      <c r="J105" s="20"/>
      <c r="K105" s="20">
        <f t="shared" ref="K105:K120" si="18">G105*I105</f>
        <v>0</v>
      </c>
    </row>
    <row r="106" spans="1:11" s="21" customFormat="1" ht="27.75" customHeight="1" x14ac:dyDescent="0.25">
      <c r="A106" s="30"/>
      <c r="B106" s="35"/>
      <c r="C106" s="30" t="s">
        <v>113</v>
      </c>
      <c r="D106" s="30"/>
      <c r="E106" s="30"/>
      <c r="F106" s="30"/>
      <c r="G106" s="30"/>
      <c r="H106" s="30"/>
      <c r="I106" s="31"/>
      <c r="J106" s="20"/>
    </row>
    <row r="107" spans="1:11" s="21" customFormat="1" ht="99.75" customHeight="1" x14ac:dyDescent="0.25">
      <c r="A107" s="24"/>
      <c r="B107" s="34" t="s">
        <v>284</v>
      </c>
      <c r="C107" s="25" t="s">
        <v>114</v>
      </c>
      <c r="D107" s="28"/>
      <c r="E107" s="24" t="s">
        <v>56</v>
      </c>
      <c r="F107" s="24" t="s">
        <v>346</v>
      </c>
      <c r="G107" s="26">
        <v>130</v>
      </c>
      <c r="H107" s="22"/>
      <c r="I107" s="27"/>
      <c r="J107" s="20"/>
      <c r="K107" s="20">
        <f t="shared" si="18"/>
        <v>0</v>
      </c>
    </row>
    <row r="108" spans="1:11" s="21" customFormat="1" ht="99.75" customHeight="1" x14ac:dyDescent="0.25">
      <c r="A108" s="24"/>
      <c r="B108" s="34" t="s">
        <v>325</v>
      </c>
      <c r="C108" s="25" t="s">
        <v>115</v>
      </c>
      <c r="D108" s="28"/>
      <c r="E108" s="24" t="s">
        <v>56</v>
      </c>
      <c r="F108" s="24" t="s">
        <v>346</v>
      </c>
      <c r="G108" s="26">
        <v>130</v>
      </c>
      <c r="H108" s="22"/>
      <c r="I108" s="27"/>
      <c r="J108" s="20"/>
      <c r="K108" s="20">
        <f t="shared" si="18"/>
        <v>0</v>
      </c>
    </row>
    <row r="109" spans="1:11" s="21" customFormat="1" ht="99.75" customHeight="1" x14ac:dyDescent="0.25">
      <c r="A109" s="24"/>
      <c r="B109" s="34" t="s">
        <v>286</v>
      </c>
      <c r="C109" s="25" t="s">
        <v>116</v>
      </c>
      <c r="D109" s="28"/>
      <c r="E109" s="24" t="s">
        <v>56</v>
      </c>
      <c r="F109" s="24" t="s">
        <v>346</v>
      </c>
      <c r="G109" s="26">
        <v>130</v>
      </c>
      <c r="H109" s="22"/>
      <c r="I109" s="27"/>
      <c r="J109" s="20"/>
      <c r="K109" s="20">
        <f t="shared" si="18"/>
        <v>0</v>
      </c>
    </row>
    <row r="110" spans="1:11" s="21" customFormat="1" ht="99.75" customHeight="1" x14ac:dyDescent="0.25">
      <c r="A110" s="24"/>
      <c r="B110" s="34" t="s">
        <v>282</v>
      </c>
      <c r="C110" s="25" t="s">
        <v>117</v>
      </c>
      <c r="D110" s="28"/>
      <c r="E110" s="24" t="s">
        <v>56</v>
      </c>
      <c r="F110" s="24" t="s">
        <v>346</v>
      </c>
      <c r="G110" s="26">
        <v>130</v>
      </c>
      <c r="H110" s="22"/>
      <c r="I110" s="27"/>
      <c r="J110" s="20"/>
      <c r="K110" s="20">
        <f t="shared" si="18"/>
        <v>0</v>
      </c>
    </row>
    <row r="111" spans="1:11" s="21" customFormat="1" ht="99.75" customHeight="1" x14ac:dyDescent="0.25">
      <c r="A111" s="24"/>
      <c r="B111" s="34" t="s">
        <v>326</v>
      </c>
      <c r="C111" s="25" t="s">
        <v>118</v>
      </c>
      <c r="D111" s="28"/>
      <c r="E111" s="24" t="s">
        <v>56</v>
      </c>
      <c r="F111" s="24" t="s">
        <v>346</v>
      </c>
      <c r="G111" s="26">
        <v>130</v>
      </c>
      <c r="H111" s="22"/>
      <c r="I111" s="27"/>
      <c r="J111" s="20"/>
      <c r="K111" s="20">
        <f t="shared" si="18"/>
        <v>0</v>
      </c>
    </row>
    <row r="112" spans="1:11" s="21" customFormat="1" ht="99.75" customHeight="1" x14ac:dyDescent="0.25">
      <c r="A112" s="24"/>
      <c r="B112" s="34" t="s">
        <v>290</v>
      </c>
      <c r="C112" s="25" t="s">
        <v>119</v>
      </c>
      <c r="D112" s="28"/>
      <c r="E112" s="24" t="s">
        <v>56</v>
      </c>
      <c r="F112" s="24" t="s">
        <v>346</v>
      </c>
      <c r="G112" s="26">
        <v>130</v>
      </c>
      <c r="H112" s="22"/>
      <c r="I112" s="27"/>
      <c r="J112" s="20"/>
      <c r="K112" s="20">
        <f t="shared" si="18"/>
        <v>0</v>
      </c>
    </row>
    <row r="113" spans="1:11" s="21" customFormat="1" ht="99.75" customHeight="1" x14ac:dyDescent="0.25">
      <c r="A113" s="24"/>
      <c r="B113" s="34" t="s">
        <v>298</v>
      </c>
      <c r="C113" s="25" t="s">
        <v>120</v>
      </c>
      <c r="D113" s="28"/>
      <c r="E113" s="24" t="s">
        <v>56</v>
      </c>
      <c r="F113" s="24" t="s">
        <v>346</v>
      </c>
      <c r="G113" s="29">
        <v>150</v>
      </c>
      <c r="H113" s="22"/>
      <c r="I113" s="27"/>
      <c r="J113" s="20"/>
      <c r="K113" s="20">
        <f t="shared" si="18"/>
        <v>0</v>
      </c>
    </row>
    <row r="114" spans="1:11" s="21" customFormat="1" ht="99.75" customHeight="1" x14ac:dyDescent="0.25">
      <c r="A114" s="24"/>
      <c r="B114" s="34" t="s">
        <v>308</v>
      </c>
      <c r="C114" s="25" t="s">
        <v>121</v>
      </c>
      <c r="D114" s="28"/>
      <c r="E114" s="24" t="s">
        <v>56</v>
      </c>
      <c r="F114" s="24" t="s">
        <v>346</v>
      </c>
      <c r="G114" s="29">
        <v>150</v>
      </c>
      <c r="H114" s="22"/>
      <c r="I114" s="27"/>
      <c r="J114" s="20"/>
      <c r="K114" s="20">
        <f t="shared" si="18"/>
        <v>0</v>
      </c>
    </row>
    <row r="115" spans="1:11" s="21" customFormat="1" ht="99.75" customHeight="1" x14ac:dyDescent="0.25">
      <c r="A115" s="24"/>
      <c r="B115" s="34" t="s">
        <v>311</v>
      </c>
      <c r="C115" s="25" t="s">
        <v>122</v>
      </c>
      <c r="D115" s="28"/>
      <c r="E115" s="24" t="s">
        <v>56</v>
      </c>
      <c r="F115" s="24" t="s">
        <v>346</v>
      </c>
      <c r="G115" s="29">
        <v>150</v>
      </c>
      <c r="H115" s="22"/>
      <c r="I115" s="27"/>
      <c r="J115" s="20"/>
      <c r="K115" s="20">
        <f t="shared" si="18"/>
        <v>0</v>
      </c>
    </row>
    <row r="116" spans="1:11" s="21" customFormat="1" ht="99.75" customHeight="1" x14ac:dyDescent="0.25">
      <c r="A116" s="24"/>
      <c r="B116" s="34" t="s">
        <v>283</v>
      </c>
      <c r="C116" s="25" t="s">
        <v>123</v>
      </c>
      <c r="D116" s="28"/>
      <c r="E116" s="24" t="s">
        <v>56</v>
      </c>
      <c r="F116" s="24" t="s">
        <v>346</v>
      </c>
      <c r="G116" s="26">
        <v>130</v>
      </c>
      <c r="H116" s="22"/>
      <c r="I116" s="27"/>
      <c r="J116" s="20"/>
      <c r="K116" s="20">
        <f t="shared" si="18"/>
        <v>0</v>
      </c>
    </row>
    <row r="117" spans="1:11" s="21" customFormat="1" ht="99.75" customHeight="1" x14ac:dyDescent="0.25">
      <c r="A117" s="24"/>
      <c r="B117" s="34" t="s">
        <v>280</v>
      </c>
      <c r="C117" s="25" t="s">
        <v>124</v>
      </c>
      <c r="D117" s="28"/>
      <c r="E117" s="24" t="s">
        <v>56</v>
      </c>
      <c r="F117" s="24" t="s">
        <v>346</v>
      </c>
      <c r="G117" s="26">
        <v>130</v>
      </c>
      <c r="H117" s="22"/>
      <c r="I117" s="27"/>
      <c r="J117" s="20"/>
      <c r="K117" s="20">
        <f t="shared" si="18"/>
        <v>0</v>
      </c>
    </row>
    <row r="118" spans="1:11" s="21" customFormat="1" ht="99.75" customHeight="1" x14ac:dyDescent="0.25">
      <c r="A118" s="24"/>
      <c r="B118" s="34" t="s">
        <v>303</v>
      </c>
      <c r="C118" s="25" t="s">
        <v>126</v>
      </c>
      <c r="D118" s="28"/>
      <c r="E118" s="24" t="s">
        <v>56</v>
      </c>
      <c r="F118" s="24" t="s">
        <v>346</v>
      </c>
      <c r="G118" s="26">
        <v>130</v>
      </c>
      <c r="H118" s="22"/>
      <c r="I118" s="27"/>
      <c r="J118" s="20"/>
      <c r="K118" s="20">
        <f t="shared" si="18"/>
        <v>0</v>
      </c>
    </row>
    <row r="119" spans="1:11" s="21" customFormat="1" ht="99.75" customHeight="1" x14ac:dyDescent="0.25">
      <c r="A119" s="24"/>
      <c r="B119" s="34" t="s">
        <v>313</v>
      </c>
      <c r="C119" s="25" t="s">
        <v>125</v>
      </c>
      <c r="D119" s="28"/>
      <c r="E119" s="24" t="s">
        <v>56</v>
      </c>
      <c r="F119" s="24" t="s">
        <v>346</v>
      </c>
      <c r="G119" s="26">
        <v>130</v>
      </c>
      <c r="H119" s="22"/>
      <c r="I119" s="27"/>
      <c r="J119" s="20"/>
      <c r="K119" s="20">
        <f t="shared" si="18"/>
        <v>0</v>
      </c>
    </row>
    <row r="120" spans="1:11" s="21" customFormat="1" ht="99.75" customHeight="1" x14ac:dyDescent="0.25">
      <c r="A120" s="24"/>
      <c r="B120" s="34" t="s">
        <v>296</v>
      </c>
      <c r="C120" s="25" t="s">
        <v>127</v>
      </c>
      <c r="D120" s="28"/>
      <c r="E120" s="24" t="s">
        <v>56</v>
      </c>
      <c r="F120" s="24" t="s">
        <v>346</v>
      </c>
      <c r="G120" s="26">
        <v>130</v>
      </c>
      <c r="H120" s="22"/>
      <c r="I120" s="27"/>
      <c r="J120" s="20"/>
      <c r="K120" s="20">
        <f t="shared" si="18"/>
        <v>0</v>
      </c>
    </row>
    <row r="121" spans="1:11" s="21" customFormat="1" ht="99.75" customHeight="1" x14ac:dyDescent="0.25">
      <c r="A121" s="24"/>
      <c r="B121" s="34" t="s">
        <v>318</v>
      </c>
      <c r="C121" s="25" t="s">
        <v>128</v>
      </c>
      <c r="D121" s="28"/>
      <c r="E121" s="24" t="s">
        <v>56</v>
      </c>
      <c r="F121" s="24" t="s">
        <v>346</v>
      </c>
      <c r="G121" s="26">
        <v>130</v>
      </c>
      <c r="H121" s="22"/>
      <c r="I121" s="27"/>
      <c r="J121" s="20"/>
      <c r="K121" s="20">
        <f t="shared" ref="K121:K134" si="19">G121*I121</f>
        <v>0</v>
      </c>
    </row>
    <row r="122" spans="1:11" s="21" customFormat="1" ht="99.75" customHeight="1" x14ac:dyDescent="0.25">
      <c r="A122" s="24"/>
      <c r="B122" s="34" t="s">
        <v>314</v>
      </c>
      <c r="C122" s="25" t="s">
        <v>129</v>
      </c>
      <c r="D122" s="28"/>
      <c r="E122" s="24" t="s">
        <v>56</v>
      </c>
      <c r="F122" s="24" t="s">
        <v>346</v>
      </c>
      <c r="G122" s="26">
        <v>130</v>
      </c>
      <c r="H122" s="22"/>
      <c r="I122" s="27"/>
      <c r="J122" s="20"/>
      <c r="K122" s="20">
        <f t="shared" si="19"/>
        <v>0</v>
      </c>
    </row>
    <row r="123" spans="1:11" s="21" customFormat="1" ht="27.75" customHeight="1" x14ac:dyDescent="0.25">
      <c r="A123" s="30"/>
      <c r="B123" s="35"/>
      <c r="C123" s="30" t="s">
        <v>130</v>
      </c>
      <c r="D123" s="30"/>
      <c r="E123" s="30"/>
      <c r="F123" s="30"/>
      <c r="G123" s="30"/>
      <c r="H123" s="30"/>
      <c r="I123" s="31"/>
      <c r="J123" s="20"/>
    </row>
    <row r="124" spans="1:11" s="21" customFormat="1" ht="99.75" customHeight="1" x14ac:dyDescent="0.25">
      <c r="A124" s="24"/>
      <c r="B124" s="34" t="s">
        <v>334</v>
      </c>
      <c r="C124" s="25" t="s">
        <v>131</v>
      </c>
      <c r="D124" s="28"/>
      <c r="E124" s="24" t="s">
        <v>252</v>
      </c>
      <c r="F124" s="24" t="s">
        <v>347</v>
      </c>
      <c r="G124" s="26">
        <v>130</v>
      </c>
      <c r="H124" s="22"/>
      <c r="I124" s="27"/>
      <c r="J124" s="20"/>
      <c r="K124" s="20">
        <f t="shared" si="19"/>
        <v>0</v>
      </c>
    </row>
    <row r="125" spans="1:11" s="21" customFormat="1" ht="99.75" customHeight="1" x14ac:dyDescent="0.25">
      <c r="A125" s="24"/>
      <c r="B125" s="34" t="s">
        <v>335</v>
      </c>
      <c r="C125" s="25" t="s">
        <v>132</v>
      </c>
      <c r="D125" s="28"/>
      <c r="E125" s="24" t="s">
        <v>252</v>
      </c>
      <c r="F125" s="24" t="s">
        <v>347</v>
      </c>
      <c r="G125" s="26">
        <v>130</v>
      </c>
      <c r="H125" s="22"/>
      <c r="I125" s="27"/>
      <c r="J125" s="20"/>
      <c r="K125" s="20">
        <f t="shared" si="19"/>
        <v>0</v>
      </c>
    </row>
    <row r="126" spans="1:11" s="21" customFormat="1" ht="99.75" customHeight="1" x14ac:dyDescent="0.25">
      <c r="A126" s="24"/>
      <c r="B126" s="34" t="s">
        <v>302</v>
      </c>
      <c r="C126" s="25" t="s">
        <v>133</v>
      </c>
      <c r="D126" s="28"/>
      <c r="E126" s="24" t="s">
        <v>252</v>
      </c>
      <c r="F126" s="24" t="s">
        <v>347</v>
      </c>
      <c r="G126" s="26">
        <v>130</v>
      </c>
      <c r="H126" s="22"/>
      <c r="I126" s="27"/>
      <c r="J126" s="20"/>
      <c r="K126" s="20">
        <f t="shared" si="19"/>
        <v>0</v>
      </c>
    </row>
    <row r="127" spans="1:11" s="21" customFormat="1" ht="99.75" customHeight="1" x14ac:dyDescent="0.25">
      <c r="A127" s="24"/>
      <c r="B127" s="34" t="s">
        <v>336</v>
      </c>
      <c r="C127" s="25" t="s">
        <v>134</v>
      </c>
      <c r="D127" s="28"/>
      <c r="E127" s="24" t="s">
        <v>252</v>
      </c>
      <c r="F127" s="24" t="s">
        <v>347</v>
      </c>
      <c r="G127" s="26">
        <v>130</v>
      </c>
      <c r="H127" s="22"/>
      <c r="I127" s="27"/>
      <c r="J127" s="20"/>
      <c r="K127" s="20">
        <f t="shared" si="19"/>
        <v>0</v>
      </c>
    </row>
    <row r="128" spans="1:11" s="21" customFormat="1" ht="27.75" customHeight="1" x14ac:dyDescent="0.25">
      <c r="A128" s="32"/>
      <c r="B128" s="36"/>
      <c r="C128" s="32" t="s">
        <v>135</v>
      </c>
      <c r="D128" s="32"/>
      <c r="E128" s="32"/>
      <c r="F128" s="32"/>
      <c r="G128" s="32"/>
      <c r="H128" s="32"/>
      <c r="I128" s="33"/>
      <c r="J128" s="20"/>
    </row>
    <row r="129" spans="1:11" s="21" customFormat="1" ht="99.75" customHeight="1" x14ac:dyDescent="0.25">
      <c r="A129" s="24"/>
      <c r="B129" s="34" t="s">
        <v>280</v>
      </c>
      <c r="C129" s="25" t="s">
        <v>136</v>
      </c>
      <c r="D129" s="28"/>
      <c r="E129" s="24" t="s">
        <v>253</v>
      </c>
      <c r="F129" s="24" t="s">
        <v>272</v>
      </c>
      <c r="G129" s="26">
        <v>130</v>
      </c>
      <c r="H129" s="22"/>
      <c r="I129" s="27"/>
      <c r="J129" s="20"/>
      <c r="K129" s="20">
        <f t="shared" si="19"/>
        <v>0</v>
      </c>
    </row>
    <row r="130" spans="1:11" s="21" customFormat="1" ht="99.75" customHeight="1" x14ac:dyDescent="0.25">
      <c r="A130" s="24"/>
      <c r="B130" s="34" t="s">
        <v>281</v>
      </c>
      <c r="C130" s="25" t="s">
        <v>140</v>
      </c>
      <c r="D130" s="28"/>
      <c r="E130" s="24" t="s">
        <v>253</v>
      </c>
      <c r="F130" s="24" t="s">
        <v>272</v>
      </c>
      <c r="G130" s="26">
        <v>130</v>
      </c>
      <c r="H130" s="22"/>
      <c r="I130" s="27"/>
      <c r="J130" s="20"/>
      <c r="K130" s="20">
        <f t="shared" si="19"/>
        <v>0</v>
      </c>
    </row>
    <row r="131" spans="1:11" s="21" customFormat="1" ht="99.75" customHeight="1" x14ac:dyDescent="0.25">
      <c r="A131" s="24"/>
      <c r="B131" s="34" t="s">
        <v>282</v>
      </c>
      <c r="C131" s="25" t="s">
        <v>137</v>
      </c>
      <c r="D131" s="28"/>
      <c r="E131" s="24" t="s">
        <v>253</v>
      </c>
      <c r="F131" s="24" t="s">
        <v>272</v>
      </c>
      <c r="G131" s="26">
        <v>130</v>
      </c>
      <c r="H131" s="22"/>
      <c r="I131" s="27"/>
      <c r="J131" s="20"/>
      <c r="K131" s="20">
        <f t="shared" si="19"/>
        <v>0</v>
      </c>
    </row>
    <row r="132" spans="1:11" s="21" customFormat="1" ht="99.75" customHeight="1" x14ac:dyDescent="0.25">
      <c r="A132" s="24"/>
      <c r="B132" s="34" t="s">
        <v>283</v>
      </c>
      <c r="C132" s="25" t="s">
        <v>138</v>
      </c>
      <c r="D132" s="28"/>
      <c r="E132" s="24" t="s">
        <v>253</v>
      </c>
      <c r="F132" s="24" t="s">
        <v>272</v>
      </c>
      <c r="G132" s="29">
        <v>180</v>
      </c>
      <c r="H132" s="22"/>
      <c r="I132" s="27"/>
      <c r="J132" s="20"/>
      <c r="K132" s="20">
        <f t="shared" si="19"/>
        <v>0</v>
      </c>
    </row>
    <row r="133" spans="1:11" s="21" customFormat="1" ht="99.75" customHeight="1" x14ac:dyDescent="0.25">
      <c r="A133" s="24"/>
      <c r="B133" s="34" t="s">
        <v>284</v>
      </c>
      <c r="C133" s="25" t="s">
        <v>139</v>
      </c>
      <c r="D133" s="28"/>
      <c r="E133" s="24" t="s">
        <v>253</v>
      </c>
      <c r="F133" s="24" t="s">
        <v>272</v>
      </c>
      <c r="G133" s="26">
        <v>130</v>
      </c>
      <c r="H133" s="22"/>
      <c r="I133" s="27"/>
      <c r="J133" s="20"/>
      <c r="K133" s="20">
        <f t="shared" si="19"/>
        <v>0</v>
      </c>
    </row>
    <row r="134" spans="1:11" s="21" customFormat="1" ht="99.75" customHeight="1" x14ac:dyDescent="0.25">
      <c r="A134" s="24"/>
      <c r="B134" s="34" t="s">
        <v>285</v>
      </c>
      <c r="C134" s="25" t="s">
        <v>141</v>
      </c>
      <c r="D134" s="28"/>
      <c r="E134" s="24" t="s">
        <v>253</v>
      </c>
      <c r="F134" s="24" t="s">
        <v>272</v>
      </c>
      <c r="G134" s="26">
        <v>130</v>
      </c>
      <c r="H134" s="22"/>
      <c r="I134" s="27"/>
      <c r="J134" s="20"/>
      <c r="K134" s="20">
        <f t="shared" si="19"/>
        <v>0</v>
      </c>
    </row>
    <row r="135" spans="1:11" s="21" customFormat="1" ht="99.75" customHeight="1" x14ac:dyDescent="0.25">
      <c r="A135" s="24"/>
      <c r="B135" s="34" t="s">
        <v>286</v>
      </c>
      <c r="C135" s="25" t="s">
        <v>143</v>
      </c>
      <c r="D135" s="28"/>
      <c r="E135" s="24" t="s">
        <v>253</v>
      </c>
      <c r="F135" s="24" t="s">
        <v>272</v>
      </c>
      <c r="G135" s="26">
        <v>130</v>
      </c>
      <c r="H135" s="22"/>
      <c r="I135" s="27"/>
      <c r="J135" s="20"/>
      <c r="K135" s="20">
        <f t="shared" ref="K135:K162" si="20">G135*I135</f>
        <v>0</v>
      </c>
    </row>
    <row r="136" spans="1:11" s="21" customFormat="1" ht="99.75" customHeight="1" x14ac:dyDescent="0.25">
      <c r="A136" s="24"/>
      <c r="B136" s="34" t="s">
        <v>287</v>
      </c>
      <c r="C136" s="25" t="s">
        <v>144</v>
      </c>
      <c r="D136" s="28"/>
      <c r="E136" s="24" t="s">
        <v>253</v>
      </c>
      <c r="F136" s="24" t="s">
        <v>272</v>
      </c>
      <c r="G136" s="29">
        <v>180</v>
      </c>
      <c r="H136" s="22"/>
      <c r="I136" s="27"/>
      <c r="J136" s="20"/>
      <c r="K136" s="20">
        <f t="shared" si="20"/>
        <v>0</v>
      </c>
    </row>
    <row r="137" spans="1:11" s="21" customFormat="1" ht="99.75" customHeight="1" x14ac:dyDescent="0.25">
      <c r="A137" s="24"/>
      <c r="B137" s="34" t="s">
        <v>326</v>
      </c>
      <c r="C137" s="25" t="s">
        <v>145</v>
      </c>
      <c r="D137" s="28"/>
      <c r="E137" s="24" t="s">
        <v>253</v>
      </c>
      <c r="F137" s="24" t="s">
        <v>272</v>
      </c>
      <c r="G137" s="29">
        <v>180</v>
      </c>
      <c r="H137" s="22"/>
      <c r="I137" s="27"/>
      <c r="J137" s="20"/>
      <c r="K137" s="20">
        <f t="shared" si="20"/>
        <v>0</v>
      </c>
    </row>
    <row r="138" spans="1:11" s="21" customFormat="1" ht="99.75" customHeight="1" x14ac:dyDescent="0.25">
      <c r="A138" s="24"/>
      <c r="B138" s="34" t="s">
        <v>314</v>
      </c>
      <c r="C138" s="25" t="s">
        <v>146</v>
      </c>
      <c r="D138" s="28"/>
      <c r="E138" s="24" t="s">
        <v>253</v>
      </c>
      <c r="F138" s="24" t="s">
        <v>272</v>
      </c>
      <c r="G138" s="29">
        <v>180</v>
      </c>
      <c r="H138" s="22"/>
      <c r="I138" s="27"/>
      <c r="J138" s="20"/>
      <c r="K138" s="20">
        <f t="shared" si="20"/>
        <v>0</v>
      </c>
    </row>
    <row r="139" spans="1:11" s="21" customFormat="1" ht="99.75" customHeight="1" x14ac:dyDescent="0.25">
      <c r="A139" s="24"/>
      <c r="B139" s="34" t="s">
        <v>306</v>
      </c>
      <c r="C139" s="25" t="s">
        <v>147</v>
      </c>
      <c r="D139" s="28"/>
      <c r="E139" s="24" t="s">
        <v>253</v>
      </c>
      <c r="F139" s="24" t="s">
        <v>272</v>
      </c>
      <c r="G139" s="29">
        <v>180</v>
      </c>
      <c r="H139" s="22"/>
      <c r="I139" s="27"/>
      <c r="J139" s="20"/>
      <c r="K139" s="20">
        <f t="shared" si="20"/>
        <v>0</v>
      </c>
    </row>
    <row r="140" spans="1:11" s="21" customFormat="1" ht="99.75" customHeight="1" x14ac:dyDescent="0.25">
      <c r="A140" s="24"/>
      <c r="B140" s="34" t="s">
        <v>327</v>
      </c>
      <c r="C140" s="25" t="s">
        <v>148</v>
      </c>
      <c r="D140" s="28"/>
      <c r="E140" s="24" t="s">
        <v>253</v>
      </c>
      <c r="F140" s="24" t="s">
        <v>272</v>
      </c>
      <c r="G140" s="29">
        <v>180</v>
      </c>
      <c r="H140" s="22"/>
      <c r="I140" s="27"/>
      <c r="J140" s="20"/>
      <c r="K140" s="20">
        <f t="shared" si="20"/>
        <v>0</v>
      </c>
    </row>
    <row r="141" spans="1:11" s="21" customFormat="1" ht="99.75" customHeight="1" x14ac:dyDescent="0.25">
      <c r="A141" s="24"/>
      <c r="B141" s="34" t="s">
        <v>315</v>
      </c>
      <c r="C141" s="25" t="s">
        <v>149</v>
      </c>
      <c r="D141" s="28"/>
      <c r="E141" s="24" t="s">
        <v>253</v>
      </c>
      <c r="F141" s="24" t="s">
        <v>272</v>
      </c>
      <c r="G141" s="29">
        <v>180</v>
      </c>
      <c r="H141" s="22"/>
      <c r="I141" s="27"/>
      <c r="J141" s="20"/>
      <c r="K141" s="20">
        <f t="shared" si="20"/>
        <v>0</v>
      </c>
    </row>
    <row r="142" spans="1:11" s="21" customFormat="1" ht="99.75" customHeight="1" x14ac:dyDescent="0.25">
      <c r="A142" s="24"/>
      <c r="B142" s="34" t="s">
        <v>313</v>
      </c>
      <c r="C142" s="25" t="s">
        <v>150</v>
      </c>
      <c r="D142" s="28"/>
      <c r="E142" s="24" t="s">
        <v>253</v>
      </c>
      <c r="F142" s="24" t="s">
        <v>272</v>
      </c>
      <c r="G142" s="29">
        <v>180</v>
      </c>
      <c r="H142" s="22"/>
      <c r="I142" s="27"/>
      <c r="J142" s="20"/>
      <c r="K142" s="20">
        <f t="shared" si="20"/>
        <v>0</v>
      </c>
    </row>
    <row r="143" spans="1:11" s="21" customFormat="1" ht="99.75" customHeight="1" x14ac:dyDescent="0.25">
      <c r="A143" s="24"/>
      <c r="B143" s="34" t="s">
        <v>324</v>
      </c>
      <c r="C143" s="25" t="s">
        <v>151</v>
      </c>
      <c r="D143" s="28"/>
      <c r="E143" s="24" t="s">
        <v>253</v>
      </c>
      <c r="F143" s="24" t="s">
        <v>272</v>
      </c>
      <c r="G143" s="29">
        <v>180</v>
      </c>
      <c r="H143" s="22"/>
      <c r="I143" s="27"/>
      <c r="J143" s="20"/>
      <c r="K143" s="20">
        <f t="shared" si="20"/>
        <v>0</v>
      </c>
    </row>
    <row r="144" spans="1:11" s="21" customFormat="1" ht="99.75" customHeight="1" x14ac:dyDescent="0.25">
      <c r="A144" s="24"/>
      <c r="B144" s="34" t="s">
        <v>323</v>
      </c>
      <c r="C144" s="25" t="s">
        <v>152</v>
      </c>
      <c r="D144" s="28"/>
      <c r="E144" s="24" t="s">
        <v>253</v>
      </c>
      <c r="F144" s="24" t="s">
        <v>272</v>
      </c>
      <c r="G144" s="26">
        <v>130</v>
      </c>
      <c r="H144" s="22"/>
      <c r="I144" s="27"/>
      <c r="J144" s="20"/>
      <c r="K144" s="20">
        <f t="shared" si="20"/>
        <v>0</v>
      </c>
    </row>
    <row r="145" spans="1:11" s="21" customFormat="1" ht="99.75" customHeight="1" x14ac:dyDescent="0.25">
      <c r="A145" s="24"/>
      <c r="B145" s="34" t="s">
        <v>328</v>
      </c>
      <c r="C145" s="25" t="s">
        <v>153</v>
      </c>
      <c r="D145" s="28"/>
      <c r="E145" s="24" t="s">
        <v>253</v>
      </c>
      <c r="F145" s="24" t="s">
        <v>272</v>
      </c>
      <c r="G145" s="26">
        <v>130</v>
      </c>
      <c r="H145" s="22"/>
      <c r="I145" s="27"/>
      <c r="J145" s="20"/>
      <c r="K145" s="20">
        <f t="shared" si="20"/>
        <v>0</v>
      </c>
    </row>
    <row r="146" spans="1:11" s="21" customFormat="1" ht="99.75" customHeight="1" x14ac:dyDescent="0.25">
      <c r="A146" s="24"/>
      <c r="B146" s="34" t="s">
        <v>312</v>
      </c>
      <c r="C146" s="25" t="s">
        <v>154</v>
      </c>
      <c r="D146" s="28"/>
      <c r="E146" s="24" t="s">
        <v>253</v>
      </c>
      <c r="F146" s="24" t="s">
        <v>272</v>
      </c>
      <c r="G146" s="26">
        <v>130</v>
      </c>
      <c r="H146" s="22"/>
      <c r="I146" s="27"/>
      <c r="J146" s="20"/>
      <c r="K146" s="20">
        <f t="shared" si="20"/>
        <v>0</v>
      </c>
    </row>
    <row r="147" spans="1:11" s="21" customFormat="1" ht="99.75" customHeight="1" x14ac:dyDescent="0.25">
      <c r="A147" s="24"/>
      <c r="B147" s="34" t="s">
        <v>308</v>
      </c>
      <c r="C147" s="25" t="s">
        <v>155</v>
      </c>
      <c r="D147" s="28"/>
      <c r="E147" s="24" t="s">
        <v>253</v>
      </c>
      <c r="F147" s="24" t="s">
        <v>272</v>
      </c>
      <c r="G147" s="29">
        <v>180</v>
      </c>
      <c r="H147" s="22"/>
      <c r="I147" s="27"/>
      <c r="J147" s="20"/>
      <c r="K147" s="20">
        <f t="shared" si="20"/>
        <v>0</v>
      </c>
    </row>
    <row r="148" spans="1:11" s="21" customFormat="1" ht="99.75" customHeight="1" x14ac:dyDescent="0.25">
      <c r="A148" s="24"/>
      <c r="B148" s="34" t="s">
        <v>329</v>
      </c>
      <c r="C148" s="25" t="s">
        <v>142</v>
      </c>
      <c r="D148" s="28"/>
      <c r="E148" s="24" t="s">
        <v>253</v>
      </c>
      <c r="F148" s="24" t="s">
        <v>272</v>
      </c>
      <c r="G148" s="26">
        <v>130</v>
      </c>
      <c r="H148" s="22"/>
      <c r="I148" s="27"/>
      <c r="J148" s="20"/>
      <c r="K148" s="20">
        <f>G148*I148</f>
        <v>0</v>
      </c>
    </row>
    <row r="149" spans="1:11" s="21" customFormat="1" ht="99.75" customHeight="1" x14ac:dyDescent="0.25">
      <c r="A149" s="24"/>
      <c r="B149" s="34" t="s">
        <v>311</v>
      </c>
      <c r="C149" s="25" t="s">
        <v>156</v>
      </c>
      <c r="D149" s="28"/>
      <c r="E149" s="24" t="s">
        <v>253</v>
      </c>
      <c r="F149" s="24" t="s">
        <v>272</v>
      </c>
      <c r="G149" s="26">
        <v>130</v>
      </c>
      <c r="H149" s="22"/>
      <c r="I149" s="27"/>
      <c r="J149" s="20"/>
      <c r="K149" s="20">
        <f t="shared" si="20"/>
        <v>0</v>
      </c>
    </row>
    <row r="150" spans="1:11" s="21" customFormat="1" ht="99.75" customHeight="1" x14ac:dyDescent="0.25">
      <c r="A150" s="24"/>
      <c r="B150" s="34" t="s">
        <v>288</v>
      </c>
      <c r="C150" s="25" t="s">
        <v>157</v>
      </c>
      <c r="D150" s="28"/>
      <c r="E150" s="24" t="s">
        <v>253</v>
      </c>
      <c r="F150" s="24" t="s">
        <v>272</v>
      </c>
      <c r="G150" s="26">
        <v>130</v>
      </c>
      <c r="H150" s="22"/>
      <c r="I150" s="27"/>
      <c r="J150" s="20"/>
      <c r="K150" s="20">
        <f t="shared" si="20"/>
        <v>0</v>
      </c>
    </row>
    <row r="151" spans="1:11" s="21" customFormat="1" ht="99.75" customHeight="1" x14ac:dyDescent="0.25">
      <c r="A151" s="24"/>
      <c r="B151" s="34" t="s">
        <v>289</v>
      </c>
      <c r="C151" s="25" t="s">
        <v>158</v>
      </c>
      <c r="D151" s="28"/>
      <c r="E151" s="24" t="s">
        <v>253</v>
      </c>
      <c r="F151" s="24" t="s">
        <v>272</v>
      </c>
      <c r="G151" s="26">
        <v>130</v>
      </c>
      <c r="H151" s="22"/>
      <c r="I151" s="27"/>
      <c r="J151" s="20"/>
      <c r="K151" s="20">
        <f t="shared" si="20"/>
        <v>0</v>
      </c>
    </row>
    <row r="152" spans="1:11" s="21" customFormat="1" ht="99.75" customHeight="1" x14ac:dyDescent="0.25">
      <c r="A152" s="24"/>
      <c r="B152" s="34" t="s">
        <v>290</v>
      </c>
      <c r="C152" s="25" t="s">
        <v>159</v>
      </c>
      <c r="D152" s="28"/>
      <c r="E152" s="24" t="s">
        <v>253</v>
      </c>
      <c r="F152" s="24" t="s">
        <v>272</v>
      </c>
      <c r="G152" s="26">
        <v>130</v>
      </c>
      <c r="H152" s="22"/>
      <c r="I152" s="27"/>
      <c r="J152" s="20"/>
      <c r="K152" s="20">
        <f t="shared" si="20"/>
        <v>0</v>
      </c>
    </row>
    <row r="153" spans="1:11" s="21" customFormat="1" ht="27.75" customHeight="1" x14ac:dyDescent="0.25">
      <c r="A153" s="30"/>
      <c r="B153" s="35"/>
      <c r="C153" s="30" t="s">
        <v>160</v>
      </c>
      <c r="D153" s="30"/>
      <c r="E153" s="30"/>
      <c r="F153" s="30"/>
      <c r="G153" s="30"/>
      <c r="H153" s="30"/>
      <c r="I153" s="31"/>
      <c r="J153" s="20"/>
    </row>
    <row r="154" spans="1:11" s="21" customFormat="1" ht="99.75" customHeight="1" x14ac:dyDescent="0.25">
      <c r="A154" s="24"/>
      <c r="B154" s="34" t="s">
        <v>296</v>
      </c>
      <c r="C154" s="25" t="s">
        <v>161</v>
      </c>
      <c r="D154" s="28"/>
      <c r="E154" s="24" t="s">
        <v>254</v>
      </c>
      <c r="F154" s="24" t="s">
        <v>348</v>
      </c>
      <c r="G154" s="26">
        <v>130</v>
      </c>
      <c r="H154" s="22"/>
      <c r="I154" s="27"/>
      <c r="J154" s="20"/>
      <c r="K154" s="20">
        <f t="shared" si="20"/>
        <v>0</v>
      </c>
    </row>
    <row r="155" spans="1:11" s="21" customFormat="1" ht="99.75" customHeight="1" x14ac:dyDescent="0.25">
      <c r="A155" s="24"/>
      <c r="B155" s="34" t="s">
        <v>304</v>
      </c>
      <c r="C155" s="25" t="s">
        <v>162</v>
      </c>
      <c r="D155" s="28"/>
      <c r="E155" s="24" t="s">
        <v>254</v>
      </c>
      <c r="F155" s="24" t="s">
        <v>348</v>
      </c>
      <c r="G155" s="26">
        <v>130</v>
      </c>
      <c r="H155" s="22"/>
      <c r="I155" s="27"/>
      <c r="J155" s="20"/>
      <c r="K155" s="20">
        <f t="shared" si="20"/>
        <v>0</v>
      </c>
    </row>
    <row r="156" spans="1:11" s="21" customFormat="1" ht="99.75" customHeight="1" x14ac:dyDescent="0.25">
      <c r="A156" s="24"/>
      <c r="B156" s="34" t="s">
        <v>307</v>
      </c>
      <c r="C156" s="25" t="s">
        <v>163</v>
      </c>
      <c r="D156" s="28"/>
      <c r="E156" s="24" t="s">
        <v>254</v>
      </c>
      <c r="F156" s="24" t="s">
        <v>348</v>
      </c>
      <c r="G156" s="26">
        <v>130</v>
      </c>
      <c r="H156" s="22"/>
      <c r="I156" s="27"/>
      <c r="J156" s="20"/>
      <c r="K156" s="20">
        <f t="shared" si="20"/>
        <v>0</v>
      </c>
    </row>
    <row r="157" spans="1:11" s="21" customFormat="1" ht="99.75" customHeight="1" x14ac:dyDescent="0.25">
      <c r="A157" s="24"/>
      <c r="B157" s="34" t="s">
        <v>305</v>
      </c>
      <c r="C157" s="25" t="s">
        <v>164</v>
      </c>
      <c r="D157" s="28"/>
      <c r="E157" s="24" t="s">
        <v>254</v>
      </c>
      <c r="F157" s="24" t="s">
        <v>348</v>
      </c>
      <c r="G157" s="26">
        <v>130</v>
      </c>
      <c r="H157" s="22"/>
      <c r="I157" s="27"/>
      <c r="J157" s="20"/>
      <c r="K157" s="20">
        <f t="shared" si="20"/>
        <v>0</v>
      </c>
    </row>
    <row r="158" spans="1:11" s="21" customFormat="1" ht="99.75" customHeight="1" x14ac:dyDescent="0.25">
      <c r="A158" s="24"/>
      <c r="B158" s="34" t="s">
        <v>302</v>
      </c>
      <c r="C158" s="25" t="s">
        <v>165</v>
      </c>
      <c r="D158" s="28"/>
      <c r="E158" s="24" t="s">
        <v>254</v>
      </c>
      <c r="F158" s="24" t="s">
        <v>348</v>
      </c>
      <c r="G158" s="26">
        <v>130</v>
      </c>
      <c r="H158" s="22"/>
      <c r="I158" s="27"/>
      <c r="J158" s="20"/>
      <c r="K158" s="20">
        <f t="shared" si="20"/>
        <v>0</v>
      </c>
    </row>
    <row r="159" spans="1:11" s="21" customFormat="1" ht="99.75" customHeight="1" x14ac:dyDescent="0.25">
      <c r="A159" s="24"/>
      <c r="B159" s="34" t="s">
        <v>315</v>
      </c>
      <c r="C159" s="25" t="s">
        <v>166</v>
      </c>
      <c r="D159" s="28"/>
      <c r="E159" s="24" t="s">
        <v>254</v>
      </c>
      <c r="F159" s="24" t="s">
        <v>348</v>
      </c>
      <c r="G159" s="29">
        <v>180</v>
      </c>
      <c r="H159" s="22"/>
      <c r="I159" s="27"/>
      <c r="J159" s="20"/>
      <c r="K159" s="20">
        <f t="shared" si="20"/>
        <v>0</v>
      </c>
    </row>
    <row r="160" spans="1:11" s="21" customFormat="1" ht="99.75" customHeight="1" x14ac:dyDescent="0.25">
      <c r="A160" s="24"/>
      <c r="B160" s="34" t="s">
        <v>298</v>
      </c>
      <c r="C160" s="25" t="s">
        <v>167</v>
      </c>
      <c r="D160" s="28"/>
      <c r="E160" s="24" t="s">
        <v>254</v>
      </c>
      <c r="F160" s="24" t="s">
        <v>348</v>
      </c>
      <c r="G160" s="26">
        <v>130</v>
      </c>
      <c r="H160" s="22"/>
      <c r="I160" s="27"/>
      <c r="J160" s="20"/>
      <c r="K160" s="20">
        <f t="shared" si="20"/>
        <v>0</v>
      </c>
    </row>
    <row r="161" spans="1:11" s="21" customFormat="1" ht="99.75" customHeight="1" x14ac:dyDescent="0.25">
      <c r="A161" s="24"/>
      <c r="B161" s="34" t="s">
        <v>297</v>
      </c>
      <c r="C161" s="25" t="s">
        <v>168</v>
      </c>
      <c r="D161" s="28"/>
      <c r="E161" s="24" t="s">
        <v>254</v>
      </c>
      <c r="F161" s="24" t="s">
        <v>348</v>
      </c>
      <c r="G161" s="26">
        <v>130</v>
      </c>
      <c r="H161" s="22"/>
      <c r="I161" s="27"/>
      <c r="J161" s="20"/>
      <c r="K161" s="20">
        <f t="shared" si="20"/>
        <v>0</v>
      </c>
    </row>
    <row r="162" spans="1:11" s="21" customFormat="1" ht="99.75" customHeight="1" x14ac:dyDescent="0.25">
      <c r="A162" s="24"/>
      <c r="B162" s="34" t="s">
        <v>310</v>
      </c>
      <c r="C162" s="25" t="s">
        <v>169</v>
      </c>
      <c r="D162" s="28"/>
      <c r="E162" s="24" t="s">
        <v>254</v>
      </c>
      <c r="F162" s="24" t="s">
        <v>348</v>
      </c>
      <c r="G162" s="26">
        <v>130</v>
      </c>
      <c r="H162" s="22"/>
      <c r="I162" s="27"/>
      <c r="J162" s="20"/>
      <c r="K162" s="20">
        <f t="shared" si="20"/>
        <v>0</v>
      </c>
    </row>
    <row r="163" spans="1:11" s="21" customFormat="1" ht="99.75" customHeight="1" x14ac:dyDescent="0.25">
      <c r="A163" s="24"/>
      <c r="B163" s="34" t="s">
        <v>314</v>
      </c>
      <c r="C163" s="25" t="s">
        <v>170</v>
      </c>
      <c r="D163" s="28"/>
      <c r="E163" s="24" t="s">
        <v>254</v>
      </c>
      <c r="F163" s="24" t="s">
        <v>348</v>
      </c>
      <c r="G163" s="26">
        <v>130</v>
      </c>
      <c r="H163" s="22"/>
      <c r="I163" s="27"/>
      <c r="J163" s="20"/>
      <c r="K163" s="20">
        <f t="shared" ref="K163:K170" si="21">G163*I163</f>
        <v>0</v>
      </c>
    </row>
    <row r="164" spans="1:11" s="21" customFormat="1" ht="99.75" customHeight="1" x14ac:dyDescent="0.25">
      <c r="A164" s="24"/>
      <c r="B164" s="34" t="s">
        <v>283</v>
      </c>
      <c r="C164" s="25" t="s">
        <v>171</v>
      </c>
      <c r="D164" s="28"/>
      <c r="E164" s="24" t="s">
        <v>254</v>
      </c>
      <c r="F164" s="24" t="s">
        <v>348</v>
      </c>
      <c r="G164" s="26">
        <v>130</v>
      </c>
      <c r="H164" s="22"/>
      <c r="I164" s="27"/>
      <c r="J164" s="20"/>
      <c r="K164" s="20">
        <f t="shared" si="21"/>
        <v>0</v>
      </c>
    </row>
    <row r="165" spans="1:11" s="21" customFormat="1" ht="27.75" customHeight="1" x14ac:dyDescent="0.25">
      <c r="A165" s="30"/>
      <c r="B165" s="35"/>
      <c r="C165" s="30" t="s">
        <v>172</v>
      </c>
      <c r="D165" s="30"/>
      <c r="E165" s="30"/>
      <c r="F165" s="30"/>
      <c r="G165" s="30"/>
      <c r="H165" s="30"/>
      <c r="I165" s="31"/>
      <c r="J165" s="20"/>
    </row>
    <row r="166" spans="1:11" s="21" customFormat="1" ht="99.75" customHeight="1" x14ac:dyDescent="0.25">
      <c r="A166" s="24"/>
      <c r="B166" s="34" t="s">
        <v>280</v>
      </c>
      <c r="C166" s="25" t="s">
        <v>173</v>
      </c>
      <c r="D166" s="28"/>
      <c r="E166" s="24" t="s">
        <v>255</v>
      </c>
      <c r="F166" s="24" t="s">
        <v>274</v>
      </c>
      <c r="G166" s="29">
        <v>180</v>
      </c>
      <c r="H166" s="22"/>
      <c r="I166" s="27"/>
      <c r="J166" s="20"/>
      <c r="K166" s="20">
        <f t="shared" si="21"/>
        <v>0</v>
      </c>
    </row>
    <row r="167" spans="1:11" s="21" customFormat="1" ht="99.75" customHeight="1" x14ac:dyDescent="0.25">
      <c r="A167" s="24"/>
      <c r="B167" s="34" t="s">
        <v>281</v>
      </c>
      <c r="C167" s="25" t="s">
        <v>174</v>
      </c>
      <c r="D167" s="28"/>
      <c r="E167" s="24" t="s">
        <v>255</v>
      </c>
      <c r="F167" s="24" t="s">
        <v>274</v>
      </c>
      <c r="G167" s="29">
        <v>180</v>
      </c>
      <c r="H167" s="22"/>
      <c r="I167" s="27"/>
      <c r="J167" s="20"/>
      <c r="K167" s="20">
        <f t="shared" si="21"/>
        <v>0</v>
      </c>
    </row>
    <row r="168" spans="1:11" s="21" customFormat="1" ht="99.75" customHeight="1" x14ac:dyDescent="0.25">
      <c r="A168" s="24"/>
      <c r="B168" s="34" t="s">
        <v>282</v>
      </c>
      <c r="C168" s="25" t="s">
        <v>175</v>
      </c>
      <c r="D168" s="28"/>
      <c r="E168" s="24" t="s">
        <v>255</v>
      </c>
      <c r="F168" s="24" t="s">
        <v>274</v>
      </c>
      <c r="G168" s="29">
        <v>180</v>
      </c>
      <c r="H168" s="22"/>
      <c r="I168" s="27"/>
      <c r="J168" s="20"/>
      <c r="K168" s="20">
        <f t="shared" si="21"/>
        <v>0</v>
      </c>
    </row>
    <row r="169" spans="1:11" s="21" customFormat="1" ht="99.75" customHeight="1" x14ac:dyDescent="0.25">
      <c r="A169" s="24"/>
      <c r="B169" s="34" t="s">
        <v>283</v>
      </c>
      <c r="C169" s="25" t="s">
        <v>176</v>
      </c>
      <c r="D169" s="28"/>
      <c r="E169" s="24" t="s">
        <v>255</v>
      </c>
      <c r="F169" s="24" t="s">
        <v>274</v>
      </c>
      <c r="G169" s="26">
        <v>130</v>
      </c>
      <c r="H169" s="22"/>
      <c r="I169" s="27"/>
      <c r="J169" s="20"/>
      <c r="K169" s="20">
        <f t="shared" si="21"/>
        <v>0</v>
      </c>
    </row>
    <row r="170" spans="1:11" s="21" customFormat="1" ht="99.75" customHeight="1" x14ac:dyDescent="0.25">
      <c r="A170" s="24"/>
      <c r="B170" s="34" t="s">
        <v>284</v>
      </c>
      <c r="C170" s="25" t="s">
        <v>177</v>
      </c>
      <c r="D170" s="28"/>
      <c r="E170" s="24" t="s">
        <v>255</v>
      </c>
      <c r="F170" s="24" t="s">
        <v>274</v>
      </c>
      <c r="G170" s="29">
        <v>180</v>
      </c>
      <c r="H170" s="22"/>
      <c r="I170" s="27"/>
      <c r="J170" s="20"/>
      <c r="K170" s="20">
        <f t="shared" si="21"/>
        <v>0</v>
      </c>
    </row>
    <row r="171" spans="1:11" s="21" customFormat="1" ht="99.75" customHeight="1" x14ac:dyDescent="0.25">
      <c r="A171" s="24"/>
      <c r="B171" s="34" t="s">
        <v>285</v>
      </c>
      <c r="C171" s="25" t="s">
        <v>178</v>
      </c>
      <c r="D171" s="28"/>
      <c r="E171" s="24" t="s">
        <v>255</v>
      </c>
      <c r="F171" s="24" t="s">
        <v>274</v>
      </c>
      <c r="G171" s="29">
        <v>180</v>
      </c>
      <c r="H171" s="22"/>
      <c r="I171" s="27"/>
      <c r="J171" s="20"/>
      <c r="K171" s="20">
        <f t="shared" ref="K171:K184" si="22">G171*I171</f>
        <v>0</v>
      </c>
    </row>
    <row r="172" spans="1:11" s="21" customFormat="1" ht="99.75" customHeight="1" x14ac:dyDescent="0.25">
      <c r="A172" s="24"/>
      <c r="B172" s="34" t="s">
        <v>286</v>
      </c>
      <c r="C172" s="25" t="s">
        <v>179</v>
      </c>
      <c r="D172" s="28"/>
      <c r="E172" s="24" t="s">
        <v>255</v>
      </c>
      <c r="F172" s="24" t="s">
        <v>274</v>
      </c>
      <c r="G172" s="26">
        <v>130</v>
      </c>
      <c r="H172" s="22"/>
      <c r="I172" s="27"/>
      <c r="J172" s="20"/>
      <c r="K172" s="20">
        <f t="shared" si="22"/>
        <v>0</v>
      </c>
    </row>
    <row r="173" spans="1:11" s="21" customFormat="1" ht="99.75" customHeight="1" x14ac:dyDescent="0.25">
      <c r="A173" s="24"/>
      <c r="B173" s="34" t="s">
        <v>287</v>
      </c>
      <c r="C173" s="25" t="s">
        <v>244</v>
      </c>
      <c r="D173" s="28"/>
      <c r="E173" s="24" t="s">
        <v>255</v>
      </c>
      <c r="F173" s="24" t="s">
        <v>274</v>
      </c>
      <c r="G173" s="26">
        <v>130</v>
      </c>
      <c r="H173" s="22"/>
      <c r="I173" s="27"/>
      <c r="J173" s="20"/>
      <c r="K173" s="20">
        <f t="shared" si="22"/>
        <v>0</v>
      </c>
    </row>
    <row r="174" spans="1:11" s="21" customFormat="1" ht="27.75" customHeight="1" x14ac:dyDescent="0.25">
      <c r="A174" s="30"/>
      <c r="B174" s="35"/>
      <c r="C174" s="32" t="s">
        <v>330</v>
      </c>
      <c r="D174" s="30"/>
      <c r="E174" s="30"/>
      <c r="F174" s="30"/>
      <c r="G174" s="30"/>
      <c r="H174" s="30"/>
      <c r="I174" s="31"/>
      <c r="J174" s="20"/>
    </row>
    <row r="175" spans="1:11" s="21" customFormat="1" ht="99.75" customHeight="1" x14ac:dyDescent="0.25">
      <c r="A175" s="24"/>
      <c r="B175" s="34" t="s">
        <v>314</v>
      </c>
      <c r="C175" s="25" t="s">
        <v>180</v>
      </c>
      <c r="D175" s="28"/>
      <c r="E175" s="24" t="s">
        <v>256</v>
      </c>
      <c r="F175" s="24" t="s">
        <v>349</v>
      </c>
      <c r="G175" s="26">
        <v>130</v>
      </c>
      <c r="H175" s="22"/>
      <c r="I175" s="27"/>
      <c r="J175" s="20"/>
      <c r="K175" s="20">
        <f t="shared" si="22"/>
        <v>0</v>
      </c>
    </row>
    <row r="176" spans="1:11" s="21" customFormat="1" ht="27.75" customHeight="1" x14ac:dyDescent="0.25">
      <c r="A176" s="30"/>
      <c r="B176" s="35"/>
      <c r="C176" s="32" t="s">
        <v>268</v>
      </c>
      <c r="D176" s="30"/>
      <c r="E176" s="30"/>
      <c r="F176" s="30"/>
      <c r="G176" s="30"/>
      <c r="H176" s="30"/>
      <c r="I176" s="31"/>
      <c r="J176" s="20"/>
    </row>
    <row r="177" spans="1:11" s="21" customFormat="1" ht="99.75" customHeight="1" x14ac:dyDescent="0.25">
      <c r="A177" s="24"/>
      <c r="B177" s="34" t="s">
        <v>283</v>
      </c>
      <c r="C177" s="25" t="s">
        <v>181</v>
      </c>
      <c r="D177" s="28"/>
      <c r="E177" s="24" t="s">
        <v>184</v>
      </c>
      <c r="F177" s="24" t="s">
        <v>350</v>
      </c>
      <c r="G177" s="26">
        <v>130</v>
      </c>
      <c r="H177" s="22"/>
      <c r="I177" s="27"/>
      <c r="J177" s="20"/>
      <c r="K177" s="20">
        <f t="shared" ref="K177" si="23">G177*I177</f>
        <v>0</v>
      </c>
    </row>
    <row r="178" spans="1:11" s="21" customFormat="1" ht="99.75" customHeight="1" x14ac:dyDescent="0.25">
      <c r="A178" s="24"/>
      <c r="B178" s="34" t="s">
        <v>285</v>
      </c>
      <c r="C178" s="25" t="s">
        <v>182</v>
      </c>
      <c r="D178" s="28"/>
      <c r="E178" s="24" t="s">
        <v>184</v>
      </c>
      <c r="F178" s="24" t="s">
        <v>350</v>
      </c>
      <c r="G178" s="26">
        <v>130</v>
      </c>
      <c r="H178" s="22"/>
      <c r="I178" s="27"/>
      <c r="J178" s="20"/>
      <c r="K178" s="20">
        <f t="shared" ref="K178" si="24">G178*I178</f>
        <v>0</v>
      </c>
    </row>
    <row r="179" spans="1:11" s="21" customFormat="1" ht="27.75" customHeight="1" x14ac:dyDescent="0.25">
      <c r="A179" s="32"/>
      <c r="B179" s="36"/>
      <c r="C179" s="32" t="s">
        <v>267</v>
      </c>
      <c r="D179" s="32"/>
      <c r="E179" s="32"/>
      <c r="F179" s="32"/>
      <c r="G179" s="32"/>
      <c r="H179" s="32"/>
      <c r="I179" s="33"/>
      <c r="J179" s="20"/>
    </row>
    <row r="180" spans="1:11" s="21" customFormat="1" ht="99.75" customHeight="1" x14ac:dyDescent="0.25">
      <c r="A180" s="24"/>
      <c r="B180" s="34" t="s">
        <v>281</v>
      </c>
      <c r="C180" s="25" t="s">
        <v>183</v>
      </c>
      <c r="D180" s="28"/>
      <c r="E180" s="24" t="s">
        <v>185</v>
      </c>
      <c r="F180" s="24" t="s">
        <v>351</v>
      </c>
      <c r="G180" s="26">
        <v>130</v>
      </c>
      <c r="H180" s="22"/>
      <c r="I180" s="27"/>
      <c r="J180" s="20"/>
      <c r="K180" s="20">
        <f t="shared" ref="K180" si="25">G180*I180</f>
        <v>0</v>
      </c>
    </row>
    <row r="181" spans="1:11" s="21" customFormat="1" ht="99.75" customHeight="1" x14ac:dyDescent="0.25">
      <c r="A181" s="24"/>
      <c r="B181" s="34" t="s">
        <v>280</v>
      </c>
      <c r="C181" s="25" t="s">
        <v>269</v>
      </c>
      <c r="D181" s="28"/>
      <c r="E181" s="24" t="s">
        <v>185</v>
      </c>
      <c r="F181" s="24" t="s">
        <v>351</v>
      </c>
      <c r="G181" s="26">
        <v>130</v>
      </c>
      <c r="H181" s="22"/>
      <c r="I181" s="27"/>
      <c r="J181" s="20"/>
      <c r="K181" s="20">
        <f t="shared" ref="K181" si="26">G181*I181</f>
        <v>0</v>
      </c>
    </row>
    <row r="182" spans="1:11" s="21" customFormat="1" ht="27.75" customHeight="1" x14ac:dyDescent="0.25">
      <c r="A182" s="30"/>
      <c r="B182" s="35"/>
      <c r="C182" s="30" t="s">
        <v>186</v>
      </c>
      <c r="D182" s="30"/>
      <c r="E182" s="30"/>
      <c r="F182" s="30"/>
      <c r="G182" s="30"/>
      <c r="H182" s="30"/>
      <c r="I182" s="31"/>
      <c r="J182" s="20"/>
    </row>
    <row r="183" spans="1:11" s="21" customFormat="1" ht="99.75" customHeight="1" x14ac:dyDescent="0.25">
      <c r="A183" s="24"/>
      <c r="B183" s="34"/>
      <c r="C183" s="25" t="s">
        <v>187</v>
      </c>
      <c r="D183" s="28"/>
      <c r="E183" s="24" t="s">
        <v>185</v>
      </c>
      <c r="F183" s="24" t="s">
        <v>278</v>
      </c>
      <c r="G183" s="26">
        <v>130</v>
      </c>
      <c r="H183" s="22"/>
      <c r="I183" s="27"/>
      <c r="J183" s="20"/>
      <c r="K183" s="20">
        <f t="shared" si="22"/>
        <v>0</v>
      </c>
    </row>
    <row r="184" spans="1:11" s="21" customFormat="1" ht="99.75" customHeight="1" x14ac:dyDescent="0.25">
      <c r="A184" s="24"/>
      <c r="B184" s="34"/>
      <c r="C184" s="25" t="s">
        <v>188</v>
      </c>
      <c r="D184" s="28"/>
      <c r="E184" s="24" t="s">
        <v>185</v>
      </c>
      <c r="F184" s="24" t="s">
        <v>278</v>
      </c>
      <c r="G184" s="26">
        <v>130</v>
      </c>
      <c r="H184" s="22"/>
      <c r="I184" s="27"/>
      <c r="J184" s="20"/>
      <c r="K184" s="20">
        <f t="shared" si="22"/>
        <v>0</v>
      </c>
    </row>
    <row r="185" spans="1:11" s="21" customFormat="1" ht="27.75" customHeight="1" x14ac:dyDescent="0.25">
      <c r="A185" s="32"/>
      <c r="B185" s="36"/>
      <c r="C185" s="32" t="s">
        <v>354</v>
      </c>
      <c r="D185" s="32"/>
      <c r="E185" s="32"/>
      <c r="F185" s="32"/>
      <c r="G185" s="32"/>
      <c r="H185" s="32"/>
      <c r="I185" s="33"/>
      <c r="J185" s="20"/>
    </row>
    <row r="186" spans="1:11" s="21" customFormat="1" ht="99.75" customHeight="1" x14ac:dyDescent="0.25">
      <c r="A186" s="24"/>
      <c r="B186" s="34" t="s">
        <v>280</v>
      </c>
      <c r="C186" s="25" t="s">
        <v>190</v>
      </c>
      <c r="D186" s="28"/>
      <c r="E186" s="24" t="s">
        <v>56</v>
      </c>
      <c r="F186" s="24" t="s">
        <v>277</v>
      </c>
      <c r="G186" s="29">
        <v>150</v>
      </c>
      <c r="H186" s="22"/>
      <c r="I186" s="27"/>
      <c r="J186" s="20"/>
      <c r="K186" s="20">
        <f t="shared" ref="K186:K198" si="27">G186*I186</f>
        <v>0</v>
      </c>
    </row>
    <row r="187" spans="1:11" s="21" customFormat="1" ht="99.75" customHeight="1" x14ac:dyDescent="0.25">
      <c r="A187" s="24"/>
      <c r="B187" s="34" t="s">
        <v>281</v>
      </c>
      <c r="C187" s="25" t="s">
        <v>245</v>
      </c>
      <c r="D187" s="28"/>
      <c r="E187" s="24" t="s">
        <v>56</v>
      </c>
      <c r="F187" s="24" t="s">
        <v>277</v>
      </c>
      <c r="G187" s="26">
        <v>130</v>
      </c>
      <c r="H187" s="22"/>
      <c r="I187" s="27"/>
      <c r="J187" s="20"/>
      <c r="K187" s="20">
        <f t="shared" ref="K187" si="28">G187*I187</f>
        <v>0</v>
      </c>
    </row>
    <row r="188" spans="1:11" s="21" customFormat="1" ht="99.75" customHeight="1" x14ac:dyDescent="0.25">
      <c r="A188" s="24"/>
      <c r="B188" s="34" t="s">
        <v>282</v>
      </c>
      <c r="C188" s="25" t="s">
        <v>189</v>
      </c>
      <c r="D188" s="28"/>
      <c r="E188" s="24" t="s">
        <v>56</v>
      </c>
      <c r="F188" s="24" t="s">
        <v>277</v>
      </c>
      <c r="G188" s="26">
        <v>130</v>
      </c>
      <c r="H188" s="22"/>
      <c r="I188" s="27"/>
      <c r="J188" s="20"/>
      <c r="K188" s="20">
        <f>G188*I188</f>
        <v>0</v>
      </c>
    </row>
    <row r="189" spans="1:11" s="21" customFormat="1" ht="99.75" customHeight="1" x14ac:dyDescent="0.25">
      <c r="A189" s="24"/>
      <c r="B189" s="34" t="s">
        <v>283</v>
      </c>
      <c r="C189" s="25" t="s">
        <v>191</v>
      </c>
      <c r="D189" s="28"/>
      <c r="E189" s="24" t="s">
        <v>56</v>
      </c>
      <c r="F189" s="24" t="s">
        <v>277</v>
      </c>
      <c r="G189" s="26">
        <v>130</v>
      </c>
      <c r="H189" s="22"/>
      <c r="I189" s="27"/>
      <c r="J189" s="20"/>
      <c r="K189" s="20">
        <f t="shared" si="27"/>
        <v>0</v>
      </c>
    </row>
    <row r="190" spans="1:11" s="21" customFormat="1" ht="99.75" customHeight="1" x14ac:dyDescent="0.25">
      <c r="A190" s="24"/>
      <c r="B190" s="34" t="s">
        <v>284</v>
      </c>
      <c r="C190" s="25" t="s">
        <v>192</v>
      </c>
      <c r="D190" s="28"/>
      <c r="E190" s="24" t="s">
        <v>56</v>
      </c>
      <c r="F190" s="24" t="s">
        <v>277</v>
      </c>
      <c r="G190" s="26">
        <v>130</v>
      </c>
      <c r="H190" s="22"/>
      <c r="I190" s="27"/>
      <c r="J190" s="20"/>
      <c r="K190" s="20">
        <f t="shared" si="27"/>
        <v>0</v>
      </c>
    </row>
    <row r="191" spans="1:11" s="21" customFormat="1" ht="27.75" customHeight="1" x14ac:dyDescent="0.25">
      <c r="A191" s="30"/>
      <c r="B191" s="35"/>
      <c r="C191" s="30" t="s">
        <v>193</v>
      </c>
      <c r="D191" s="30"/>
      <c r="E191" s="30"/>
      <c r="F191" s="30"/>
      <c r="G191" s="30"/>
      <c r="H191" s="30"/>
      <c r="I191" s="31"/>
      <c r="J191" s="20"/>
    </row>
    <row r="192" spans="1:11" s="21" customFormat="1" ht="99.75" customHeight="1" x14ac:dyDescent="0.25">
      <c r="A192" s="24"/>
      <c r="B192" s="34" t="s">
        <v>280</v>
      </c>
      <c r="C192" s="25" t="s">
        <v>194</v>
      </c>
      <c r="D192" s="28"/>
      <c r="E192" s="24" t="s">
        <v>185</v>
      </c>
      <c r="F192" s="24" t="s">
        <v>279</v>
      </c>
      <c r="G192" s="26">
        <v>130</v>
      </c>
      <c r="H192" s="22"/>
      <c r="I192" s="27"/>
      <c r="J192" s="20"/>
      <c r="K192" s="20">
        <f t="shared" si="27"/>
        <v>0</v>
      </c>
    </row>
    <row r="193" spans="1:11" s="21" customFormat="1" ht="99.75" customHeight="1" x14ac:dyDescent="0.25">
      <c r="A193" s="24"/>
      <c r="B193" s="34" t="s">
        <v>281</v>
      </c>
      <c r="C193" s="25" t="s">
        <v>195</v>
      </c>
      <c r="D193" s="28"/>
      <c r="E193" s="24" t="s">
        <v>185</v>
      </c>
      <c r="F193" s="24" t="s">
        <v>279</v>
      </c>
      <c r="G193" s="26">
        <v>130</v>
      </c>
      <c r="H193" s="22"/>
      <c r="I193" s="27"/>
      <c r="J193" s="20"/>
      <c r="K193" s="20">
        <f t="shared" si="27"/>
        <v>0</v>
      </c>
    </row>
    <row r="194" spans="1:11" s="21" customFormat="1" ht="99.75" customHeight="1" x14ac:dyDescent="0.25">
      <c r="A194" s="24"/>
      <c r="B194" s="34" t="s">
        <v>282</v>
      </c>
      <c r="C194" s="25" t="s">
        <v>196</v>
      </c>
      <c r="D194" s="28"/>
      <c r="E194" s="24" t="s">
        <v>185</v>
      </c>
      <c r="F194" s="24" t="s">
        <v>279</v>
      </c>
      <c r="G194" s="29">
        <v>180</v>
      </c>
      <c r="H194" s="22"/>
      <c r="I194" s="27"/>
      <c r="J194" s="20"/>
      <c r="K194" s="20">
        <f t="shared" si="27"/>
        <v>0</v>
      </c>
    </row>
    <row r="195" spans="1:11" s="21" customFormat="1" ht="99.75" customHeight="1" x14ac:dyDescent="0.25">
      <c r="A195" s="24"/>
      <c r="B195" s="34" t="s">
        <v>283</v>
      </c>
      <c r="C195" s="25" t="s">
        <v>197</v>
      </c>
      <c r="D195" s="28"/>
      <c r="E195" s="24" t="s">
        <v>185</v>
      </c>
      <c r="F195" s="24" t="s">
        <v>279</v>
      </c>
      <c r="G195" s="26">
        <v>130</v>
      </c>
      <c r="H195" s="22"/>
      <c r="I195" s="27"/>
      <c r="J195" s="20"/>
      <c r="K195" s="20">
        <f t="shared" si="27"/>
        <v>0</v>
      </c>
    </row>
    <row r="196" spans="1:11" s="21" customFormat="1" ht="99.75" customHeight="1" x14ac:dyDescent="0.25">
      <c r="A196" s="24"/>
      <c r="B196" s="34" t="s">
        <v>284</v>
      </c>
      <c r="C196" s="25" t="s">
        <v>198</v>
      </c>
      <c r="D196" s="28"/>
      <c r="E196" s="24" t="s">
        <v>185</v>
      </c>
      <c r="F196" s="24" t="s">
        <v>279</v>
      </c>
      <c r="G196" s="26">
        <v>130</v>
      </c>
      <c r="H196" s="22"/>
      <c r="I196" s="27"/>
      <c r="J196" s="20"/>
      <c r="K196" s="20">
        <f t="shared" si="27"/>
        <v>0</v>
      </c>
    </row>
    <row r="197" spans="1:11" s="21" customFormat="1" ht="99.75" customHeight="1" x14ac:dyDescent="0.25">
      <c r="A197" s="24"/>
      <c r="B197" s="34" t="s">
        <v>285</v>
      </c>
      <c r="C197" s="25" t="s">
        <v>199</v>
      </c>
      <c r="D197" s="28"/>
      <c r="E197" s="24" t="s">
        <v>185</v>
      </c>
      <c r="F197" s="24" t="s">
        <v>279</v>
      </c>
      <c r="G197" s="26">
        <v>130</v>
      </c>
      <c r="H197" s="22"/>
      <c r="I197" s="27"/>
      <c r="J197" s="20"/>
      <c r="K197" s="20">
        <f t="shared" si="27"/>
        <v>0</v>
      </c>
    </row>
    <row r="198" spans="1:11" s="21" customFormat="1" ht="99.75" customHeight="1" x14ac:dyDescent="0.25">
      <c r="A198" s="24"/>
      <c r="B198" s="34" t="s">
        <v>286</v>
      </c>
      <c r="C198" s="25" t="s">
        <v>200</v>
      </c>
      <c r="D198" s="28"/>
      <c r="E198" s="24" t="s">
        <v>185</v>
      </c>
      <c r="F198" s="24" t="s">
        <v>279</v>
      </c>
      <c r="G198" s="29">
        <v>180</v>
      </c>
      <c r="H198" s="22"/>
      <c r="I198" s="27"/>
      <c r="J198" s="20"/>
      <c r="K198" s="20">
        <f t="shared" si="27"/>
        <v>0</v>
      </c>
    </row>
    <row r="199" spans="1:11" s="21" customFormat="1" ht="99.75" customHeight="1" x14ac:dyDescent="0.25">
      <c r="A199" s="24"/>
      <c r="B199" s="34" t="s">
        <v>287</v>
      </c>
      <c r="C199" s="25" t="s">
        <v>201</v>
      </c>
      <c r="D199" s="28"/>
      <c r="E199" s="24" t="s">
        <v>185</v>
      </c>
      <c r="F199" s="24" t="s">
        <v>279</v>
      </c>
      <c r="G199" s="26">
        <v>130</v>
      </c>
      <c r="H199" s="22"/>
      <c r="I199" s="27"/>
      <c r="J199" s="20"/>
      <c r="K199" s="20">
        <f t="shared" ref="K199:K209" si="29">G199*I199</f>
        <v>0</v>
      </c>
    </row>
    <row r="200" spans="1:11" s="21" customFormat="1" ht="99.75" customHeight="1" x14ac:dyDescent="0.25">
      <c r="A200" s="24"/>
      <c r="B200" s="34" t="s">
        <v>326</v>
      </c>
      <c r="C200" s="25" t="s">
        <v>202</v>
      </c>
      <c r="D200" s="28"/>
      <c r="E200" s="24" t="s">
        <v>185</v>
      </c>
      <c r="F200" s="24" t="s">
        <v>279</v>
      </c>
      <c r="G200" s="26">
        <v>130</v>
      </c>
      <c r="H200" s="22"/>
      <c r="I200" s="27"/>
      <c r="J200" s="20"/>
      <c r="K200" s="20">
        <f t="shared" si="29"/>
        <v>0</v>
      </c>
    </row>
    <row r="201" spans="1:11" s="21" customFormat="1" ht="27.75" customHeight="1" x14ac:dyDescent="0.25">
      <c r="A201" s="30"/>
      <c r="B201" s="35"/>
      <c r="C201" s="30" t="s">
        <v>203</v>
      </c>
      <c r="D201" s="30"/>
      <c r="E201" s="30"/>
      <c r="F201" s="30"/>
      <c r="G201" s="30"/>
      <c r="H201" s="30"/>
      <c r="I201" s="31"/>
      <c r="J201" s="20"/>
    </row>
    <row r="202" spans="1:11" s="21" customFormat="1" ht="99.75" customHeight="1" x14ac:dyDescent="0.25">
      <c r="A202" s="24"/>
      <c r="B202" s="34" t="s">
        <v>280</v>
      </c>
      <c r="C202" s="25" t="s">
        <v>204</v>
      </c>
      <c r="D202" s="28"/>
      <c r="E202" s="24" t="s">
        <v>250</v>
      </c>
      <c r="F202" s="24" t="s">
        <v>275</v>
      </c>
      <c r="G202" s="26">
        <v>130</v>
      </c>
      <c r="H202" s="22"/>
      <c r="I202" s="27"/>
      <c r="J202" s="20"/>
      <c r="K202" s="20">
        <f t="shared" si="29"/>
        <v>0</v>
      </c>
    </row>
    <row r="203" spans="1:11" s="21" customFormat="1" ht="99.75" customHeight="1" x14ac:dyDescent="0.25">
      <c r="A203" s="24"/>
      <c r="B203" s="34" t="s">
        <v>281</v>
      </c>
      <c r="C203" s="25" t="s">
        <v>205</v>
      </c>
      <c r="D203" s="28"/>
      <c r="E203" s="24" t="s">
        <v>250</v>
      </c>
      <c r="F203" s="24" t="s">
        <v>275</v>
      </c>
      <c r="G203" s="26">
        <v>130</v>
      </c>
      <c r="H203" s="22"/>
      <c r="I203" s="27"/>
      <c r="J203" s="20"/>
      <c r="K203" s="20">
        <f t="shared" si="29"/>
        <v>0</v>
      </c>
    </row>
    <row r="204" spans="1:11" s="21" customFormat="1" ht="99.75" customHeight="1" x14ac:dyDescent="0.25">
      <c r="A204" s="24"/>
      <c r="B204" s="34" t="s">
        <v>282</v>
      </c>
      <c r="C204" s="25" t="s">
        <v>206</v>
      </c>
      <c r="D204" s="28"/>
      <c r="E204" s="24" t="s">
        <v>250</v>
      </c>
      <c r="F204" s="24" t="s">
        <v>275</v>
      </c>
      <c r="G204" s="26">
        <v>130</v>
      </c>
      <c r="H204" s="22"/>
      <c r="I204" s="27"/>
      <c r="J204" s="20"/>
      <c r="K204" s="20">
        <f t="shared" si="29"/>
        <v>0</v>
      </c>
    </row>
    <row r="205" spans="1:11" s="21" customFormat="1" ht="27.75" customHeight="1" x14ac:dyDescent="0.25">
      <c r="A205" s="30"/>
      <c r="B205" s="35"/>
      <c r="C205" s="30" t="s">
        <v>207</v>
      </c>
      <c r="D205" s="30"/>
      <c r="E205" s="30"/>
      <c r="F205" s="30"/>
      <c r="G205" s="30"/>
      <c r="H205" s="30"/>
      <c r="I205" s="31"/>
      <c r="J205" s="20"/>
    </row>
    <row r="206" spans="1:11" s="21" customFormat="1" ht="99.75" customHeight="1" x14ac:dyDescent="0.25">
      <c r="A206" s="24"/>
      <c r="B206" s="34" t="s">
        <v>280</v>
      </c>
      <c r="C206" s="25" t="s">
        <v>208</v>
      </c>
      <c r="D206" s="28"/>
      <c r="E206" s="24" t="s">
        <v>257</v>
      </c>
      <c r="F206" s="24" t="s">
        <v>339</v>
      </c>
      <c r="G206" s="26">
        <v>130</v>
      </c>
      <c r="H206" s="22"/>
      <c r="I206" s="27"/>
      <c r="J206" s="20"/>
      <c r="K206" s="20">
        <f t="shared" si="29"/>
        <v>0</v>
      </c>
    </row>
    <row r="207" spans="1:11" s="21" customFormat="1" ht="99.75" customHeight="1" x14ac:dyDescent="0.25">
      <c r="A207" s="24"/>
      <c r="B207" s="34" t="s">
        <v>281</v>
      </c>
      <c r="C207" s="25" t="s">
        <v>209</v>
      </c>
      <c r="D207" s="28"/>
      <c r="E207" s="24" t="s">
        <v>257</v>
      </c>
      <c r="F207" s="24" t="s">
        <v>339</v>
      </c>
      <c r="G207" s="26">
        <v>130</v>
      </c>
      <c r="H207" s="22"/>
      <c r="I207" s="27"/>
      <c r="J207" s="20"/>
      <c r="K207" s="20">
        <f t="shared" si="29"/>
        <v>0</v>
      </c>
    </row>
    <row r="208" spans="1:11" s="21" customFormat="1" ht="99.75" customHeight="1" x14ac:dyDescent="0.25">
      <c r="A208" s="24"/>
      <c r="B208" s="34" t="s">
        <v>282</v>
      </c>
      <c r="C208" s="25" t="s">
        <v>210</v>
      </c>
      <c r="D208" s="28"/>
      <c r="E208" s="24" t="s">
        <v>257</v>
      </c>
      <c r="F208" s="24" t="s">
        <v>339</v>
      </c>
      <c r="G208" s="26">
        <v>130</v>
      </c>
      <c r="H208" s="22"/>
      <c r="I208" s="27"/>
      <c r="J208" s="20"/>
      <c r="K208" s="20">
        <f t="shared" si="29"/>
        <v>0</v>
      </c>
    </row>
    <row r="209" spans="1:11" s="21" customFormat="1" ht="99.75" customHeight="1" x14ac:dyDescent="0.25">
      <c r="A209" s="24"/>
      <c r="B209" s="34" t="s">
        <v>283</v>
      </c>
      <c r="C209" s="25" t="s">
        <v>211</v>
      </c>
      <c r="D209" s="28"/>
      <c r="E209" s="24" t="s">
        <v>257</v>
      </c>
      <c r="F209" s="24" t="s">
        <v>339</v>
      </c>
      <c r="G209" s="26">
        <v>130</v>
      </c>
      <c r="H209" s="22"/>
      <c r="I209" s="27"/>
      <c r="J209" s="20"/>
      <c r="K209" s="20">
        <f t="shared" si="29"/>
        <v>0</v>
      </c>
    </row>
    <row r="210" spans="1:11" s="21" customFormat="1" ht="27.75" customHeight="1" x14ac:dyDescent="0.25">
      <c r="A210" s="30"/>
      <c r="B210" s="35"/>
      <c r="C210" s="30" t="s">
        <v>212</v>
      </c>
      <c r="D210" s="30"/>
      <c r="E210" s="30"/>
      <c r="F210" s="30"/>
      <c r="G210" s="30"/>
      <c r="H210" s="30"/>
      <c r="I210" s="31"/>
      <c r="J210" s="20"/>
    </row>
    <row r="211" spans="1:11" s="21" customFormat="1" ht="99.75" customHeight="1" x14ac:dyDescent="0.25">
      <c r="A211" s="24"/>
      <c r="B211" s="34" t="s">
        <v>337</v>
      </c>
      <c r="C211" s="25" t="s">
        <v>213</v>
      </c>
      <c r="D211" s="28"/>
      <c r="E211" s="24" t="s">
        <v>258</v>
      </c>
      <c r="F211" s="24" t="s">
        <v>352</v>
      </c>
      <c r="G211" s="26">
        <v>130</v>
      </c>
      <c r="H211" s="22"/>
      <c r="I211" s="27"/>
      <c r="J211" s="20"/>
      <c r="K211" s="20">
        <f t="shared" ref="K211:K224" si="30">G211*I211</f>
        <v>0</v>
      </c>
    </row>
    <row r="212" spans="1:11" s="21" customFormat="1" ht="99.75" customHeight="1" x14ac:dyDescent="0.25">
      <c r="A212" s="24"/>
      <c r="B212" s="34" t="s">
        <v>338</v>
      </c>
      <c r="C212" s="25" t="s">
        <v>214</v>
      </c>
      <c r="D212" s="28"/>
      <c r="E212" s="24" t="s">
        <v>258</v>
      </c>
      <c r="F212" s="24" t="s">
        <v>352</v>
      </c>
      <c r="G212" s="26">
        <v>130</v>
      </c>
      <c r="H212" s="22"/>
      <c r="I212" s="27"/>
      <c r="J212" s="20"/>
      <c r="K212" s="20">
        <f t="shared" si="30"/>
        <v>0</v>
      </c>
    </row>
    <row r="213" spans="1:11" s="21" customFormat="1" ht="27.75" customHeight="1" x14ac:dyDescent="0.25">
      <c r="A213" s="30"/>
      <c r="B213" s="35"/>
      <c r="C213" s="30" t="s">
        <v>215</v>
      </c>
      <c r="D213" s="30"/>
      <c r="E213" s="30"/>
      <c r="F213" s="30"/>
      <c r="G213" s="30"/>
      <c r="H213" s="30"/>
      <c r="I213" s="31"/>
      <c r="J213" s="20"/>
    </row>
    <row r="214" spans="1:11" s="21" customFormat="1" ht="99.75" customHeight="1" x14ac:dyDescent="0.25">
      <c r="A214" s="24"/>
      <c r="B214" s="34" t="s">
        <v>287</v>
      </c>
      <c r="C214" s="25" t="s">
        <v>216</v>
      </c>
      <c r="D214" s="28"/>
      <c r="E214" s="24" t="s">
        <v>259</v>
      </c>
      <c r="F214" s="24" t="s">
        <v>340</v>
      </c>
      <c r="G214" s="26">
        <v>130</v>
      </c>
      <c r="H214" s="22"/>
      <c r="I214" s="27"/>
      <c r="J214" s="20"/>
      <c r="K214" s="20">
        <f t="shared" si="30"/>
        <v>0</v>
      </c>
    </row>
    <row r="215" spans="1:11" s="21" customFormat="1" ht="99.75" customHeight="1" x14ac:dyDescent="0.25">
      <c r="A215" s="24"/>
      <c r="B215" s="34" t="s">
        <v>326</v>
      </c>
      <c r="C215" s="25" t="s">
        <v>217</v>
      </c>
      <c r="D215" s="28"/>
      <c r="E215" s="24" t="s">
        <v>259</v>
      </c>
      <c r="F215" s="24" t="s">
        <v>340</v>
      </c>
      <c r="G215" s="26">
        <v>130</v>
      </c>
      <c r="H215" s="22"/>
      <c r="I215" s="27"/>
      <c r="J215" s="20"/>
      <c r="K215" s="20">
        <f t="shared" si="30"/>
        <v>0</v>
      </c>
    </row>
    <row r="216" spans="1:11" s="21" customFormat="1" ht="99.75" customHeight="1" x14ac:dyDescent="0.25">
      <c r="A216" s="24"/>
      <c r="B216" s="34" t="s">
        <v>314</v>
      </c>
      <c r="C216" s="25" t="s">
        <v>218</v>
      </c>
      <c r="D216" s="28"/>
      <c r="E216" s="24" t="s">
        <v>259</v>
      </c>
      <c r="F216" s="24" t="s">
        <v>340</v>
      </c>
      <c r="G216" s="26">
        <v>130</v>
      </c>
      <c r="H216" s="22"/>
      <c r="I216" s="27"/>
      <c r="J216" s="20"/>
      <c r="K216" s="20">
        <f t="shared" si="30"/>
        <v>0</v>
      </c>
    </row>
    <row r="217" spans="1:11" s="21" customFormat="1" ht="99.75" customHeight="1" x14ac:dyDescent="0.25">
      <c r="A217" s="24"/>
      <c r="B217" s="34" t="s">
        <v>306</v>
      </c>
      <c r="C217" s="25" t="s">
        <v>219</v>
      </c>
      <c r="D217" s="28"/>
      <c r="E217" s="24" t="s">
        <v>259</v>
      </c>
      <c r="F217" s="24" t="s">
        <v>340</v>
      </c>
      <c r="G217" s="26">
        <v>130</v>
      </c>
      <c r="H217" s="22"/>
      <c r="I217" s="27"/>
      <c r="J217" s="20"/>
      <c r="K217" s="20">
        <f t="shared" si="30"/>
        <v>0</v>
      </c>
    </row>
    <row r="218" spans="1:11" s="21" customFormat="1" ht="27.75" customHeight="1" x14ac:dyDescent="0.25">
      <c r="A218" s="30"/>
      <c r="B218" s="35"/>
      <c r="C218" s="30" t="s">
        <v>220</v>
      </c>
      <c r="D218" s="30"/>
      <c r="E218" s="30"/>
      <c r="F218" s="30"/>
      <c r="G218" s="30"/>
      <c r="H218" s="30"/>
      <c r="I218" s="31"/>
      <c r="J218" s="20"/>
    </row>
    <row r="219" spans="1:11" s="21" customFormat="1" ht="99.75" customHeight="1" x14ac:dyDescent="0.25">
      <c r="A219" s="24"/>
      <c r="B219" s="34" t="s">
        <v>280</v>
      </c>
      <c r="C219" s="25" t="s">
        <v>221</v>
      </c>
      <c r="D219" s="28"/>
      <c r="E219" s="24" t="s">
        <v>260</v>
      </c>
      <c r="F219" s="24" t="s">
        <v>341</v>
      </c>
      <c r="G219" s="26">
        <v>130</v>
      </c>
      <c r="H219" s="22"/>
      <c r="I219" s="27"/>
      <c r="J219" s="20"/>
      <c r="K219" s="20">
        <f t="shared" si="30"/>
        <v>0</v>
      </c>
    </row>
    <row r="220" spans="1:11" s="21" customFormat="1" ht="99.75" customHeight="1" x14ac:dyDescent="0.25">
      <c r="A220" s="24"/>
      <c r="B220" s="34" t="s">
        <v>281</v>
      </c>
      <c r="C220" s="25" t="s">
        <v>222</v>
      </c>
      <c r="D220" s="28"/>
      <c r="E220" s="24" t="s">
        <v>260</v>
      </c>
      <c r="F220" s="24" t="s">
        <v>341</v>
      </c>
      <c r="G220" s="26">
        <v>130</v>
      </c>
      <c r="H220" s="22"/>
      <c r="I220" s="27"/>
      <c r="J220" s="20"/>
      <c r="K220" s="20">
        <f t="shared" si="30"/>
        <v>0</v>
      </c>
    </row>
    <row r="221" spans="1:11" s="21" customFormat="1" ht="27.75" customHeight="1" x14ac:dyDescent="0.25">
      <c r="A221" s="30"/>
      <c r="B221" s="35"/>
      <c r="C221" s="30" t="s">
        <v>223</v>
      </c>
      <c r="D221" s="30"/>
      <c r="E221" s="30"/>
      <c r="F221" s="30"/>
      <c r="G221" s="30"/>
      <c r="H221" s="30"/>
      <c r="I221" s="31"/>
      <c r="J221" s="20"/>
    </row>
    <row r="222" spans="1:11" s="21" customFormat="1" ht="99.75" customHeight="1" x14ac:dyDescent="0.25">
      <c r="A222" s="24"/>
      <c r="B222" s="34"/>
      <c r="C222" s="25" t="s">
        <v>224</v>
      </c>
      <c r="D222" s="28"/>
      <c r="E222" s="24" t="s">
        <v>261</v>
      </c>
      <c r="F222" s="24" t="s">
        <v>276</v>
      </c>
      <c r="G222" s="26">
        <v>130</v>
      </c>
      <c r="H222" s="22"/>
      <c r="I222" s="27"/>
      <c r="J222" s="20"/>
      <c r="K222" s="20">
        <f t="shared" si="30"/>
        <v>0</v>
      </c>
    </row>
    <row r="223" spans="1:11" s="21" customFormat="1" ht="99.75" customHeight="1" x14ac:dyDescent="0.25">
      <c r="A223" s="24"/>
      <c r="B223" s="34"/>
      <c r="C223" s="25" t="s">
        <v>225</v>
      </c>
      <c r="D223" s="28"/>
      <c r="E223" s="24" t="s">
        <v>261</v>
      </c>
      <c r="F223" s="24" t="s">
        <v>276</v>
      </c>
      <c r="G223" s="26">
        <v>130</v>
      </c>
      <c r="H223" s="22"/>
      <c r="I223" s="27"/>
      <c r="J223" s="20"/>
      <c r="K223" s="20">
        <f t="shared" si="30"/>
        <v>0</v>
      </c>
    </row>
    <row r="224" spans="1:11" s="21" customFormat="1" ht="99.75" customHeight="1" x14ac:dyDescent="0.25">
      <c r="A224" s="24"/>
      <c r="B224" s="34"/>
      <c r="C224" s="25" t="s">
        <v>226</v>
      </c>
      <c r="D224" s="28"/>
      <c r="E224" s="24" t="s">
        <v>261</v>
      </c>
      <c r="F224" s="24" t="s">
        <v>276</v>
      </c>
      <c r="G224" s="26">
        <v>130</v>
      </c>
      <c r="H224" s="22"/>
      <c r="I224" s="27"/>
      <c r="J224" s="20"/>
      <c r="K224" s="20">
        <f t="shared" si="30"/>
        <v>0</v>
      </c>
    </row>
    <row r="225" spans="1:11" s="21" customFormat="1" ht="27.75" customHeight="1" x14ac:dyDescent="0.25">
      <c r="A225" s="30"/>
      <c r="B225" s="35"/>
      <c r="C225" s="30" t="s">
        <v>262</v>
      </c>
      <c r="D225" s="30"/>
      <c r="E225" s="30"/>
      <c r="F225" s="30"/>
      <c r="G225" s="30"/>
      <c r="H225" s="30"/>
      <c r="I225" s="31"/>
      <c r="J225" s="20"/>
    </row>
    <row r="226" spans="1:11" s="21" customFormat="1" ht="99.75" customHeight="1" x14ac:dyDescent="0.25">
      <c r="A226" s="24"/>
      <c r="B226" s="34"/>
      <c r="C226" s="25" t="s">
        <v>227</v>
      </c>
      <c r="D226" s="28"/>
      <c r="E226" s="24" t="s">
        <v>263</v>
      </c>
      <c r="F226" s="24" t="s">
        <v>273</v>
      </c>
      <c r="G226" s="26">
        <v>130</v>
      </c>
      <c r="H226" s="22"/>
      <c r="I226" s="27"/>
      <c r="J226" s="20"/>
      <c r="K226" s="20">
        <f t="shared" ref="K226:K239" si="31">G226*I226</f>
        <v>0</v>
      </c>
    </row>
    <row r="227" spans="1:11" s="21" customFormat="1" ht="99.75" customHeight="1" x14ac:dyDescent="0.25">
      <c r="A227" s="24"/>
      <c r="B227" s="34"/>
      <c r="C227" s="25" t="s">
        <v>228</v>
      </c>
      <c r="D227" s="28"/>
      <c r="E227" s="24" t="s">
        <v>263</v>
      </c>
      <c r="F227" s="24" t="s">
        <v>273</v>
      </c>
      <c r="G227" s="26">
        <v>130</v>
      </c>
      <c r="H227" s="22"/>
      <c r="I227" s="27"/>
      <c r="J227" s="20"/>
      <c r="K227" s="20">
        <f t="shared" si="31"/>
        <v>0</v>
      </c>
    </row>
    <row r="228" spans="1:11" s="21" customFormat="1" ht="27.75" customHeight="1" x14ac:dyDescent="0.25">
      <c r="A228" s="30"/>
      <c r="B228" s="35"/>
      <c r="C228" s="30" t="s">
        <v>229</v>
      </c>
      <c r="D228" s="30"/>
      <c r="E228" s="30"/>
      <c r="F228" s="30"/>
      <c r="G228" s="30"/>
      <c r="H228" s="30"/>
      <c r="I228" s="31"/>
      <c r="J228" s="20"/>
    </row>
    <row r="229" spans="1:11" s="21" customFormat="1" ht="99.75" customHeight="1" x14ac:dyDescent="0.25">
      <c r="A229" s="24"/>
      <c r="B229" s="34" t="s">
        <v>280</v>
      </c>
      <c r="C229" s="25" t="s">
        <v>230</v>
      </c>
      <c r="D229" s="28"/>
      <c r="E229" s="24" t="s">
        <v>264</v>
      </c>
      <c r="F229" s="24" t="s">
        <v>271</v>
      </c>
      <c r="G229" s="26">
        <v>130</v>
      </c>
      <c r="H229" s="22"/>
      <c r="I229" s="27"/>
      <c r="J229" s="20"/>
      <c r="K229" s="20">
        <f t="shared" si="31"/>
        <v>0</v>
      </c>
    </row>
    <row r="230" spans="1:11" s="21" customFormat="1" ht="99.75" customHeight="1" x14ac:dyDescent="0.25">
      <c r="A230" s="24"/>
      <c r="B230" s="34" t="s">
        <v>281</v>
      </c>
      <c r="C230" s="25" t="s">
        <v>231</v>
      </c>
      <c r="D230" s="28"/>
      <c r="E230" s="24" t="s">
        <v>264</v>
      </c>
      <c r="F230" s="24" t="s">
        <v>271</v>
      </c>
      <c r="G230" s="26">
        <v>130</v>
      </c>
      <c r="H230" s="22"/>
      <c r="I230" s="27"/>
      <c r="J230" s="20"/>
      <c r="K230" s="20">
        <f t="shared" si="31"/>
        <v>0</v>
      </c>
    </row>
    <row r="231" spans="1:11" s="21" customFormat="1" ht="99.75" customHeight="1" x14ac:dyDescent="0.25">
      <c r="A231" s="24"/>
      <c r="B231" s="34" t="s">
        <v>282</v>
      </c>
      <c r="C231" s="25" t="s">
        <v>232</v>
      </c>
      <c r="D231" s="28"/>
      <c r="E231" s="24" t="s">
        <v>264</v>
      </c>
      <c r="F231" s="24" t="s">
        <v>271</v>
      </c>
      <c r="G231" s="26">
        <v>130</v>
      </c>
      <c r="H231" s="22"/>
      <c r="I231" s="27"/>
      <c r="J231" s="20"/>
      <c r="K231" s="20">
        <f t="shared" si="31"/>
        <v>0</v>
      </c>
    </row>
    <row r="232" spans="1:11" s="21" customFormat="1" ht="99.75" customHeight="1" x14ac:dyDescent="0.25">
      <c r="A232" s="24"/>
      <c r="B232" s="34" t="s">
        <v>283</v>
      </c>
      <c r="C232" s="25" t="s">
        <v>233</v>
      </c>
      <c r="D232" s="28"/>
      <c r="E232" s="24" t="s">
        <v>264</v>
      </c>
      <c r="F232" s="24" t="s">
        <v>271</v>
      </c>
      <c r="G232" s="26">
        <v>130</v>
      </c>
      <c r="H232" s="22"/>
      <c r="I232" s="27"/>
      <c r="J232" s="20"/>
      <c r="K232" s="20">
        <f t="shared" si="31"/>
        <v>0</v>
      </c>
    </row>
    <row r="233" spans="1:11" s="21" customFormat="1" ht="99.75" customHeight="1" x14ac:dyDescent="0.25">
      <c r="A233" s="24"/>
      <c r="B233" s="34" t="s">
        <v>284</v>
      </c>
      <c r="C233" s="25" t="s">
        <v>234</v>
      </c>
      <c r="D233" s="28"/>
      <c r="E233" s="24" t="s">
        <v>264</v>
      </c>
      <c r="F233" s="24" t="s">
        <v>271</v>
      </c>
      <c r="G233" s="26">
        <v>130</v>
      </c>
      <c r="H233" s="22"/>
      <c r="I233" s="27"/>
      <c r="J233" s="20"/>
      <c r="K233" s="20">
        <f t="shared" si="31"/>
        <v>0</v>
      </c>
    </row>
    <row r="234" spans="1:11" s="21" customFormat="1" ht="99.75" customHeight="1" x14ac:dyDescent="0.25">
      <c r="A234" s="24"/>
      <c r="B234" s="34" t="s">
        <v>285</v>
      </c>
      <c r="C234" s="25" t="s">
        <v>235</v>
      </c>
      <c r="D234" s="28"/>
      <c r="E234" s="24" t="s">
        <v>264</v>
      </c>
      <c r="F234" s="24" t="s">
        <v>271</v>
      </c>
      <c r="G234" s="26">
        <v>130</v>
      </c>
      <c r="H234" s="22"/>
      <c r="I234" s="27"/>
      <c r="J234" s="20"/>
      <c r="K234" s="20">
        <f t="shared" si="31"/>
        <v>0</v>
      </c>
    </row>
    <row r="235" spans="1:11" s="21" customFormat="1" ht="27.75" customHeight="1" x14ac:dyDescent="0.25">
      <c r="A235" s="30"/>
      <c r="B235" s="35"/>
      <c r="C235" s="30" t="s">
        <v>236</v>
      </c>
      <c r="D235" s="30"/>
      <c r="E235" s="30"/>
      <c r="F235" s="30"/>
      <c r="G235" s="30"/>
      <c r="H235" s="30"/>
      <c r="I235" s="31"/>
      <c r="J235" s="20"/>
    </row>
    <row r="236" spans="1:11" s="21" customFormat="1" ht="99.75" customHeight="1" x14ac:dyDescent="0.25">
      <c r="A236" s="24"/>
      <c r="B236" s="34" t="s">
        <v>329</v>
      </c>
      <c r="C236" s="25" t="s">
        <v>237</v>
      </c>
      <c r="D236" s="28"/>
      <c r="E236" s="24" t="s">
        <v>265</v>
      </c>
      <c r="F236" s="24" t="s">
        <v>343</v>
      </c>
      <c r="G236" s="26">
        <v>130</v>
      </c>
      <c r="H236" s="22"/>
      <c r="I236" s="27"/>
      <c r="J236" s="20"/>
      <c r="K236" s="20">
        <f t="shared" si="31"/>
        <v>0</v>
      </c>
    </row>
    <row r="237" spans="1:11" s="21" customFormat="1" ht="27.75" customHeight="1" x14ac:dyDescent="0.25">
      <c r="A237" s="30"/>
      <c r="B237" s="35"/>
      <c r="C237" s="30" t="s">
        <v>238</v>
      </c>
      <c r="D237" s="30"/>
      <c r="E237" s="30"/>
      <c r="F237" s="30"/>
      <c r="G237" s="30"/>
      <c r="H237" s="30"/>
      <c r="I237" s="31"/>
      <c r="J237" s="20"/>
    </row>
    <row r="238" spans="1:11" s="21" customFormat="1" ht="99.75" customHeight="1" x14ac:dyDescent="0.25">
      <c r="A238" s="24"/>
      <c r="B238" s="34" t="s">
        <v>287</v>
      </c>
      <c r="C238" s="25" t="s">
        <v>239</v>
      </c>
      <c r="D238" s="28"/>
      <c r="E238" s="24" t="s">
        <v>266</v>
      </c>
      <c r="F238" s="24" t="s">
        <v>65</v>
      </c>
      <c r="G238" s="26">
        <v>130</v>
      </c>
      <c r="H238" s="22"/>
      <c r="I238" s="27"/>
      <c r="J238" s="20"/>
      <c r="K238" s="20">
        <f t="shared" si="31"/>
        <v>0</v>
      </c>
    </row>
    <row r="239" spans="1:11" s="21" customFormat="1" ht="99.75" customHeight="1" x14ac:dyDescent="0.25">
      <c r="A239" s="24"/>
      <c r="B239" s="34" t="s">
        <v>323</v>
      </c>
      <c r="C239" s="25" t="s">
        <v>240</v>
      </c>
      <c r="D239" s="28"/>
      <c r="E239" s="24" t="s">
        <v>266</v>
      </c>
      <c r="F239" s="24" t="s">
        <v>65</v>
      </c>
      <c r="G239" s="26">
        <v>130</v>
      </c>
      <c r="H239" s="22"/>
      <c r="I239" s="27"/>
      <c r="J239" s="20"/>
      <c r="K239" s="20">
        <f t="shared" si="31"/>
        <v>0</v>
      </c>
    </row>
    <row r="240" spans="1:11" s="21" customFormat="1" ht="27.75" customHeight="1" x14ac:dyDescent="0.25">
      <c r="A240" s="30"/>
      <c r="B240" s="35"/>
      <c r="C240" s="30" t="s">
        <v>241</v>
      </c>
      <c r="D240" s="30"/>
      <c r="E240" s="30"/>
      <c r="F240" s="30"/>
      <c r="G240" s="30"/>
      <c r="H240" s="30"/>
      <c r="I240" s="31"/>
      <c r="J240" s="20"/>
    </row>
    <row r="241" spans="1:11" s="21" customFormat="1" ht="99.75" customHeight="1" x14ac:dyDescent="0.25">
      <c r="A241" s="24"/>
      <c r="B241" s="34" t="s">
        <v>311</v>
      </c>
      <c r="C241" s="25" t="s">
        <v>242</v>
      </c>
      <c r="D241" s="28"/>
      <c r="E241" s="24" t="s">
        <v>252</v>
      </c>
      <c r="F241" s="24" t="s">
        <v>342</v>
      </c>
      <c r="G241" s="29">
        <v>180</v>
      </c>
      <c r="H241" s="22"/>
      <c r="I241" s="27"/>
      <c r="J241" s="20"/>
      <c r="K241" s="20">
        <f t="shared" ref="K241" si="32">G241*I241</f>
        <v>0</v>
      </c>
    </row>
    <row r="242" spans="1:11" x14ac:dyDescent="0.25">
      <c r="A242" s="15"/>
      <c r="B242" s="17"/>
      <c r="C242" s="15"/>
      <c r="D242" s="16"/>
      <c r="E242" s="16"/>
      <c r="F242" s="15"/>
      <c r="G242" s="19"/>
      <c r="H242" s="15"/>
      <c r="I242" s="18"/>
      <c r="K242" s="20"/>
    </row>
    <row r="243" spans="1:11" ht="24.75" customHeight="1" x14ac:dyDescent="0.25">
      <c r="A243" s="41" t="s">
        <v>10</v>
      </c>
      <c r="B243" s="42"/>
      <c r="C243" s="42"/>
      <c r="D243" s="42"/>
      <c r="E243" s="42"/>
      <c r="F243" s="42"/>
      <c r="G243" s="42"/>
      <c r="H243" s="43"/>
      <c r="I243" s="10">
        <f>SUM(K:K)</f>
        <v>0</v>
      </c>
    </row>
  </sheetData>
  <mergeCells count="9">
    <mergeCell ref="A6:C6"/>
    <mergeCell ref="D6:I6"/>
    <mergeCell ref="A243:H243"/>
    <mergeCell ref="D1:G3"/>
    <mergeCell ref="A4:C4"/>
    <mergeCell ref="D4:I4"/>
    <mergeCell ref="H1:I3"/>
    <mergeCell ref="A5:C5"/>
    <mergeCell ref="D5:I5"/>
  </mergeCells>
  <pageMargins left="0.7" right="0.7" top="0.75" bottom="0.75" header="0.3" footer="0.3"/>
  <pageSetup paperSize="9" orientation="portrait" r:id="rId1"/>
  <ignoredErrors>
    <ignoredError sqref="B10:G24 B35:G56 B34:C34 E34:G34 B58:G62 B57:C57 E57:G57 B78:E78 B76 D76:E76 B77 D77:E77 B83:G83 B79 D79:E79 B91:E104 B89 E89:G89 B176:G176 B174 D174:F174 B106:G106 B105:E105 B122:E122 B121 D121:E121 B213:G213 C212:E212 D241:E241 B126:B127 D124:E124 D125:E125 D127:E127 B123 D123:G123 B128:G128 D126:E126 B130:G152 B129 D129:G129 B156:E158 B153 E153 G153 B160:E160 B159:C159 E159 B162:E162 B161:E161 B164:D164 B163:E163 B166:F167 B165 F165:G165 D165 B169:F170 B168:C168 E168:F168 B172:F173 B171:C171 E171:F171 B225:G225 B222:F222 B221:G221 B220:E220 B26:G26 B25:E25 G25 B33:G33 B32:C32 E32:G32 B29:G31 B27 D27:G27 B28 D28:G28 C211:E211 B205:G205 B203 D203:F203 B204 D204:F204 B210:G210 C207:E207 C206:E206 C209:E209 C208:E208 B218:G218 B214:E214 B215:E217 B219:C219 E219 B179:G179 B178:E178 B195:F196 B194:E194 B191:G191 B186:D186 B201:G201 B197:D197 F197 C240:G240 C239:E239 C237:G237 C236:E236 C238:E238 C235:G235 C229:F229 C230:F230 C231:F234 B235 B237 B240 B229:B234 B241 B238:B239 B236 B189:D189 B64:E75 B63:E63 G63 G78 G76 G77 B80:E82 G80:G82 G79 G64:G75 B85:E88 B84:E84 G84 G85:G88 B90:E90 G90 G91:G104 B108:E120 B107:E107 G107 G122 G121 G108:G120 G124 G125 G127 G126 B154:E154 B175:E175 B177:E177 B182:G182 B180:E181 B155:D155 B185 B183:F184 E185:G185 B188 B190:C190 B187:C187 B192:F193 B198:F200 B202:F202 B223:F224 B228:G228 B226:F227" numberStoredAsText="1"/>
  </ignoredError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Лист1</vt:lpstr>
      <vt:lpstr>Лист2</vt:lpstr>
      <vt:lpstr>Лист3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LAVarentsova</cp:lastModifiedBy>
  <dcterms:created xsi:type="dcterms:W3CDTF">2016-10-20T14:27:03Z</dcterms:created>
  <dcterms:modified xsi:type="dcterms:W3CDTF">2021-09-26T15:08:30Z</dcterms:modified>
</cp:coreProperties>
</file>